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T TIN HOC\27TYC7 - CB\BAI TAP EXCEL\"/>
    </mc:Choice>
  </mc:AlternateContent>
  <bookViews>
    <workbookView xWindow="0" yWindow="0" windowWidth="24000" windowHeight="9735"/>
  </bookViews>
  <sheets>
    <sheet name="bai 1" sheetId="1" r:id="rId1"/>
    <sheet name="bai 2" sheetId="2" r:id="rId2"/>
    <sheet name="bai 3" sheetId="3" r:id="rId3"/>
    <sheet name="bai 4" sheetId="4" r:id="rId4"/>
    <sheet name="bai 5" sheetId="5" r:id="rId5"/>
    <sheet name="bai 6" sheetId="6" r:id="rId6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BieuDo1">#REF!</definedName>
    <definedName name="BieuDo2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5" l="1"/>
  <c r="E47" i="5"/>
  <c r="D47" i="5"/>
  <c r="C47" i="5"/>
  <c r="F5" i="5"/>
  <c r="F6" i="5"/>
  <c r="F7" i="5"/>
  <c r="F8" i="5"/>
  <c r="F9" i="5"/>
  <c r="F10" i="5"/>
  <c r="F11" i="5"/>
  <c r="F12" i="5"/>
  <c r="F13" i="5"/>
  <c r="F4" i="5"/>
  <c r="K10" i="3"/>
  <c r="K14" i="5" l="1"/>
  <c r="J14" i="5"/>
  <c r="J10" i="3"/>
  <c r="J10" i="2"/>
  <c r="I10" i="2"/>
  <c r="H10" i="2"/>
  <c r="G10" i="2"/>
  <c r="I10" i="3" l="1"/>
</calcChain>
</file>

<file path=xl/sharedStrings.xml><?xml version="1.0" encoding="utf-8"?>
<sst xmlns="http://schemas.openxmlformats.org/spreadsheetml/2006/main" count="285" uniqueCount="208">
  <si>
    <t>BẢNG TÍNH TIỀN THUÊ XE</t>
  </si>
  <si>
    <t>Đơn Giá
Thuê</t>
  </si>
  <si>
    <t>Tuần</t>
  </si>
  <si>
    <t>Ngày</t>
  </si>
  <si>
    <t>Quy Đổi</t>
  </si>
  <si>
    <t>Tên Khách</t>
  </si>
  <si>
    <t>Ngày Thuê</t>
  </si>
  <si>
    <t>Ngày Trả</t>
  </si>
  <si>
    <t>Số Ngày Thuê</t>
  </si>
  <si>
    <t>Số Tuần</t>
  </si>
  <si>
    <t>Số Ngày Lẽ</t>
  </si>
  <si>
    <t>Phải Trả</t>
  </si>
  <si>
    <t>Nguyễn</t>
  </si>
  <si>
    <t>Lê</t>
  </si>
  <si>
    <t>Giao</t>
  </si>
  <si>
    <t>Vy</t>
  </si>
  <si>
    <t>Tổng Cộng</t>
  </si>
  <si>
    <t>Kết Quả Tham Khảo</t>
  </si>
  <si>
    <t>Yêu Cầu</t>
  </si>
  <si>
    <t>Câu 1</t>
  </si>
  <si>
    <r>
      <t xml:space="preserve">Tính </t>
    </r>
    <r>
      <rPr>
        <b/>
        <sz val="12"/>
        <color indexed="60"/>
        <rFont val="Times New Roman"/>
        <family val="1"/>
      </rPr>
      <t>Số Ngày Thuê Xe</t>
    </r>
    <r>
      <rPr>
        <sz val="12"/>
        <rFont val="Times New Roman"/>
        <family val="1"/>
      </rPr>
      <t xml:space="preserve"> = </t>
    </r>
    <r>
      <rPr>
        <b/>
        <sz val="12"/>
        <color indexed="10"/>
        <rFont val="Times New Roman"/>
        <family val="1"/>
      </rPr>
      <t xml:space="preserve">Ngày Trả </t>
    </r>
    <r>
      <rPr>
        <sz val="12"/>
        <rFont val="Times New Roman"/>
        <family val="1"/>
      </rPr>
      <t xml:space="preserve">- </t>
    </r>
    <r>
      <rPr>
        <b/>
        <sz val="12"/>
        <color indexed="10"/>
        <rFont val="Times New Roman"/>
        <family val="1"/>
      </rPr>
      <t>Ngày Thuê</t>
    </r>
    <r>
      <rPr>
        <sz val="12"/>
        <rFont val="Times New Roman"/>
        <family val="1"/>
      </rPr>
      <t>.</t>
    </r>
  </si>
  <si>
    <t>Câu 2</t>
  </si>
  <si>
    <t>Ví dụ : Nếu Số Ngày Thuê là 10 ngày thì quy đổi thành 1 tuần và 3 ngày lẻ</t>
  </si>
  <si>
    <t>Câu 3</t>
  </si>
  <si>
    <r>
      <t xml:space="preserve">Tính giá trị cho cột </t>
    </r>
    <r>
      <rPr>
        <b/>
        <sz val="12"/>
        <color indexed="10"/>
        <rFont val="Times New Roman"/>
        <family val="1"/>
      </rPr>
      <t>Phải Trả</t>
    </r>
    <r>
      <rPr>
        <sz val="12"/>
        <rFont val="Times New Roman"/>
        <family val="1"/>
      </rPr>
      <t xml:space="preserve"> biết rằng </t>
    </r>
    <r>
      <rPr>
        <b/>
        <sz val="12"/>
        <color indexed="10"/>
        <rFont val="Times New Roman"/>
        <family val="1"/>
      </rPr>
      <t>Phải Trả</t>
    </r>
    <r>
      <rPr>
        <sz val="12"/>
        <rFont val="Times New Roman"/>
        <family val="1"/>
      </rPr>
      <t xml:space="preserve"> = </t>
    </r>
    <r>
      <rPr>
        <b/>
        <sz val="12"/>
        <color indexed="12"/>
        <rFont val="Times New Roman"/>
        <family val="1"/>
      </rPr>
      <t>Số Tuần</t>
    </r>
    <r>
      <rPr>
        <sz val="12"/>
        <rFont val="Times New Roman"/>
        <family val="1"/>
      </rPr>
      <t xml:space="preserve"> x </t>
    </r>
    <r>
      <rPr>
        <b/>
        <sz val="12"/>
        <color indexed="58"/>
        <rFont val="Times New Roman"/>
        <family val="1"/>
      </rPr>
      <t>Đơn Giá Tuần</t>
    </r>
    <r>
      <rPr>
        <sz val="12"/>
        <rFont val="Times New Roman"/>
        <family val="1"/>
      </rPr>
      <t xml:space="preserve"> + </t>
    </r>
    <r>
      <rPr>
        <b/>
        <sz val="12"/>
        <color indexed="12"/>
        <rFont val="Times New Roman"/>
        <family val="1"/>
      </rPr>
      <t>Số Ngày</t>
    </r>
    <r>
      <rPr>
        <sz val="12"/>
        <rFont val="Times New Roman"/>
        <family val="1"/>
      </rPr>
      <t xml:space="preserve"> x </t>
    </r>
    <r>
      <rPr>
        <b/>
        <sz val="12"/>
        <color indexed="61"/>
        <rFont val="Times New Roman"/>
        <family val="1"/>
      </rPr>
      <t>Đơn Giá Ngày</t>
    </r>
  </si>
  <si>
    <r>
      <t xml:space="preserve">và  mỗi khách hàng được giảm </t>
    </r>
    <r>
      <rPr>
        <b/>
        <sz val="12"/>
        <color indexed="16"/>
        <rFont val="Times New Roman"/>
        <family val="1"/>
      </rPr>
      <t>5%</t>
    </r>
    <r>
      <rPr>
        <sz val="12"/>
        <rFont val="Times New Roman"/>
        <family val="1"/>
      </rPr>
      <t xml:space="preserve"> số tiền </t>
    </r>
    <r>
      <rPr>
        <b/>
        <sz val="12"/>
        <color indexed="16"/>
        <rFont val="Times New Roman"/>
        <family val="1"/>
      </rPr>
      <t>Phải Trả</t>
    </r>
    <r>
      <rPr>
        <sz val="12"/>
        <rFont val="Times New Roman"/>
        <family val="1"/>
      </rPr>
      <t>.</t>
    </r>
  </si>
  <si>
    <t>Câu 4</t>
  </si>
  <si>
    <r>
      <t xml:space="preserve">Tính </t>
    </r>
    <r>
      <rPr>
        <b/>
        <sz val="12"/>
        <color indexed="16"/>
        <rFont val="Times New Roman"/>
        <family val="1"/>
      </rPr>
      <t>Tổng Cộng</t>
    </r>
    <r>
      <rPr>
        <sz val="12"/>
        <rFont val="Times New Roman"/>
        <family val="1"/>
      </rPr>
      <t xml:space="preserve"> cho các cột </t>
    </r>
    <r>
      <rPr>
        <b/>
        <sz val="12"/>
        <color indexed="58"/>
        <rFont val="Times New Roman"/>
        <family val="1"/>
      </rPr>
      <t>Số Ngày Thuê</t>
    </r>
    <r>
      <rPr>
        <sz val="12"/>
        <rFont val="Times New Roman"/>
        <family val="1"/>
      </rPr>
      <t xml:space="preserve">, </t>
    </r>
    <r>
      <rPr>
        <b/>
        <sz val="12"/>
        <color indexed="16"/>
        <rFont val="Times New Roman"/>
        <family val="1"/>
      </rPr>
      <t>Số Tuần</t>
    </r>
    <r>
      <rPr>
        <sz val="12"/>
        <rFont val="Times New Roman"/>
        <family val="1"/>
      </rPr>
      <t xml:space="preserve">, </t>
    </r>
    <r>
      <rPr>
        <b/>
        <sz val="12"/>
        <color indexed="48"/>
        <rFont val="Times New Roman"/>
        <family val="1"/>
      </rPr>
      <t>Số Ngày Lẻ</t>
    </r>
    <r>
      <rPr>
        <sz val="12"/>
        <rFont val="Times New Roman"/>
        <family val="1"/>
      </rPr>
      <t xml:space="preserve"> và </t>
    </r>
    <r>
      <rPr>
        <b/>
        <sz val="12"/>
        <color indexed="60"/>
        <rFont val="Times New Roman"/>
        <family val="1"/>
      </rPr>
      <t>Phải Trả</t>
    </r>
  </si>
  <si>
    <t>Câu 5</t>
  </si>
  <si>
    <t>Định dạng và kẻ khung cho bảng tính</t>
  </si>
  <si>
    <t>BẢNG TÍNH TIỀN ĐIỆN</t>
  </si>
  <si>
    <t>Khách Hàng</t>
  </si>
  <si>
    <t>Khu Vực</t>
  </si>
  <si>
    <t>Số Cũ</t>
  </si>
  <si>
    <t>Số Mới</t>
  </si>
  <si>
    <t>Định Mức</t>
  </si>
  <si>
    <t>Tiêu Thụ</t>
  </si>
  <si>
    <t>Tiền Điện</t>
  </si>
  <si>
    <t>Thuê Bao</t>
  </si>
  <si>
    <t>Anh</t>
  </si>
  <si>
    <t>Vũ</t>
  </si>
  <si>
    <t>Trang</t>
  </si>
  <si>
    <t>Lan</t>
  </si>
  <si>
    <t>Loan</t>
  </si>
  <si>
    <t>Thanh</t>
  </si>
  <si>
    <r>
      <t xml:space="preserve">Xác định gía trị cho cột </t>
    </r>
    <r>
      <rPr>
        <b/>
        <sz val="20"/>
        <color indexed="12"/>
        <rFont val="Times New Roman"/>
        <family val="1"/>
      </rPr>
      <t>Định Mức</t>
    </r>
    <r>
      <rPr>
        <sz val="20"/>
        <rFont val="Times New Roman"/>
        <family val="1"/>
      </rPr>
      <t>, biết rằng :</t>
    </r>
    <r>
      <rPr>
        <b/>
        <sz val="20"/>
        <color indexed="12"/>
        <rFont val="Times New Roman"/>
        <family val="1"/>
      </rPr>
      <t xml:space="preserve"> Định Mức </t>
    </r>
    <r>
      <rPr>
        <i/>
        <sz val="20"/>
        <rFont val="Times New Roman"/>
        <family val="1"/>
      </rPr>
      <t>cho khu vực 1 là 50, khu vực 2 là 100 và khu vực 3 là 150</t>
    </r>
  </si>
  <si>
    <r>
      <t xml:space="preserve">Tính lượng điện tiêu thụ của mỗi hộ biết rằng </t>
    </r>
    <r>
      <rPr>
        <b/>
        <sz val="20"/>
        <color indexed="12"/>
        <rFont val="Times New Roman"/>
        <family val="1"/>
      </rPr>
      <t>Tiêu Thụ = Số Mới - Số Cũ</t>
    </r>
  </si>
  <si>
    <t xml:space="preserve">Câu 3 </t>
  </si>
  <si>
    <r>
      <t xml:space="preserve">Tính </t>
    </r>
    <r>
      <rPr>
        <b/>
        <sz val="20"/>
        <color indexed="10"/>
        <rFont val="Times New Roman"/>
        <family val="1"/>
      </rPr>
      <t>Tiền Điện</t>
    </r>
    <r>
      <rPr>
        <sz val="20"/>
        <rFont val="Times New Roman"/>
        <family val="1"/>
      </rPr>
      <t xml:space="preserve"> biết rằng : </t>
    </r>
    <r>
      <rPr>
        <b/>
        <sz val="20"/>
        <color indexed="61"/>
        <rFont val="Times New Roman"/>
        <family val="1"/>
      </rPr>
      <t>Tiêu Điện = Tiêu Thụ * Đơn Giá</t>
    </r>
    <r>
      <rPr>
        <sz val="20"/>
        <rFont val="Times New Roman"/>
        <family val="1"/>
      </rPr>
      <t>, trong đó:</t>
    </r>
  </si>
  <si>
    <r>
      <t xml:space="preserve">     - Nếu số KW </t>
    </r>
    <r>
      <rPr>
        <b/>
        <sz val="20"/>
        <color indexed="17"/>
        <rFont val="Times New Roman"/>
        <family val="1"/>
      </rPr>
      <t>Tiêu Thụ &lt;= Số KW Định Mức</t>
    </r>
    <r>
      <rPr>
        <sz val="20"/>
        <rFont val="Times New Roman"/>
        <family val="1"/>
      </rPr>
      <t xml:space="preserve"> của khu vực mình thi tính gía </t>
    </r>
    <r>
      <rPr>
        <b/>
        <sz val="20"/>
        <color indexed="17"/>
        <rFont val="Times New Roman"/>
        <family val="1"/>
      </rPr>
      <t>450 đ/KW</t>
    </r>
  </si>
  <si>
    <r>
      <t xml:space="preserve">     - Ngược lại  : cứ mỗi KW vượt định mức tính giá </t>
    </r>
    <r>
      <rPr>
        <b/>
        <sz val="20"/>
        <color indexed="17"/>
        <rFont val="Times New Roman"/>
        <family val="1"/>
      </rPr>
      <t>800 đ/KW</t>
    </r>
    <r>
      <rPr>
        <sz val="20"/>
        <rFont val="Times New Roman"/>
        <family val="1"/>
      </rPr>
      <t xml:space="preserve"> (Số KW trong định mức vẫn tính giá </t>
    </r>
    <r>
      <rPr>
        <b/>
        <sz val="20"/>
        <color indexed="17"/>
        <rFont val="Times New Roman"/>
        <family val="1"/>
      </rPr>
      <t>450 đ/KW</t>
    </r>
    <r>
      <rPr>
        <sz val="20"/>
        <rFont val="Times New Roman"/>
        <family val="1"/>
      </rPr>
      <t>)</t>
    </r>
  </si>
  <si>
    <t xml:space="preserve">Câu 4 </t>
  </si>
  <si>
    <r>
      <t xml:space="preserve">Tính </t>
    </r>
    <r>
      <rPr>
        <b/>
        <sz val="20"/>
        <color indexed="53"/>
        <rFont val="Times New Roman"/>
        <family val="1"/>
      </rPr>
      <t>Thuê Bao = 5% * Tiền Điện</t>
    </r>
  </si>
  <si>
    <t xml:space="preserve">Câu 5 </t>
  </si>
  <si>
    <r>
      <t xml:space="preserve">Tính </t>
    </r>
    <r>
      <rPr>
        <b/>
        <sz val="20"/>
        <color indexed="61"/>
        <rFont val="Times New Roman"/>
        <family val="1"/>
      </rPr>
      <t>Phải Trả= Tiền Điện + Thuê Bao</t>
    </r>
  </si>
  <si>
    <t xml:space="preserve">Câu 6 </t>
  </si>
  <si>
    <r>
      <t xml:space="preserve">Tính </t>
    </r>
    <r>
      <rPr>
        <b/>
        <sz val="20"/>
        <color indexed="10"/>
        <rFont val="Times New Roman"/>
        <family val="1"/>
      </rPr>
      <t>Tổng Cộng</t>
    </r>
    <r>
      <rPr>
        <sz val="20"/>
        <rFont val="Times New Roman"/>
        <family val="1"/>
      </rPr>
      <t xml:space="preserve"> cho các cột </t>
    </r>
    <r>
      <rPr>
        <b/>
        <sz val="20"/>
        <color indexed="57"/>
        <rFont val="Times New Roman"/>
        <family val="1"/>
      </rPr>
      <t xml:space="preserve">Tiêu Thụ, </t>
    </r>
    <r>
      <rPr>
        <b/>
        <sz val="20"/>
        <color indexed="20"/>
        <rFont val="Times New Roman"/>
        <family val="1"/>
      </rPr>
      <t>Tiền Điện</t>
    </r>
    <r>
      <rPr>
        <b/>
        <sz val="20"/>
        <color indexed="57"/>
        <rFont val="Times New Roman"/>
        <family val="1"/>
      </rPr>
      <t xml:space="preserve">, </t>
    </r>
    <r>
      <rPr>
        <b/>
        <sz val="20"/>
        <color indexed="10"/>
        <rFont val="Times New Roman"/>
        <family val="1"/>
      </rPr>
      <t>Thuê Bao</t>
    </r>
    <r>
      <rPr>
        <sz val="20"/>
        <rFont val="Times New Roman"/>
        <family val="1"/>
      </rPr>
      <t xml:space="preserve"> và </t>
    </r>
    <r>
      <rPr>
        <b/>
        <sz val="20"/>
        <color indexed="12"/>
        <rFont val="Times New Roman"/>
        <family val="1"/>
      </rPr>
      <t>Phải Trả</t>
    </r>
  </si>
  <si>
    <t xml:space="preserve">Câu 7 </t>
  </si>
  <si>
    <t>BẢNG TÍNH TIỀN NƯỚC</t>
  </si>
  <si>
    <t>Chủ Hộ</t>
  </si>
  <si>
    <t>0-50</t>
  </si>
  <si>
    <t>51-100</t>
  </si>
  <si>
    <t>&gt;100</t>
  </si>
  <si>
    <t>Tiền Nước</t>
  </si>
  <si>
    <t>Phụ Phí</t>
  </si>
  <si>
    <t>Hoa</t>
  </si>
  <si>
    <t>Việt</t>
  </si>
  <si>
    <t>Hoà</t>
  </si>
  <si>
    <t>Trâm</t>
  </si>
  <si>
    <t>Thảo</t>
  </si>
  <si>
    <r>
      <t xml:space="preserve">Tính lượng nước tiêu thụ của mỗi hộ biết rằng </t>
    </r>
    <r>
      <rPr>
        <b/>
        <sz val="20"/>
        <color indexed="12"/>
        <rFont val="Times New Roman"/>
        <family val="1"/>
      </rPr>
      <t>Tiêu Thụ = Số Mới - Số Cũ</t>
    </r>
  </si>
  <si>
    <r>
      <t xml:space="preserve">Tính </t>
    </r>
    <r>
      <rPr>
        <b/>
        <sz val="20"/>
        <color indexed="10"/>
        <rFont val="Times New Roman"/>
        <family val="1"/>
      </rPr>
      <t xml:space="preserve">Tiền Nước </t>
    </r>
    <r>
      <rPr>
        <sz val="20"/>
        <rFont val="Times New Roman"/>
        <family val="1"/>
      </rPr>
      <t xml:space="preserve">biết rằng : </t>
    </r>
    <r>
      <rPr>
        <b/>
        <sz val="20"/>
        <color indexed="61"/>
        <rFont val="Times New Roman"/>
        <family val="1"/>
      </rPr>
      <t>Tiền Nước = Tiêu Thụ * Đơn Giá</t>
    </r>
    <r>
      <rPr>
        <sz val="20"/>
        <rFont val="Times New Roman"/>
        <family val="1"/>
      </rPr>
      <t xml:space="preserve">, trong đó </t>
    </r>
    <r>
      <rPr>
        <b/>
        <sz val="20"/>
        <color indexed="16"/>
        <rFont val="Times New Roman"/>
        <family val="1"/>
      </rPr>
      <t>Đơn Giá</t>
    </r>
    <r>
      <rPr>
        <sz val="20"/>
        <rFont val="Times New Roman"/>
        <family val="1"/>
      </rPr>
      <t xml:space="preserve"> được tính theo </t>
    </r>
  </si>
  <si>
    <t>phương pháp luỹ tiến như sau:</t>
  </si>
  <si>
    <r>
      <t>Số  M</t>
    </r>
    <r>
      <rPr>
        <b/>
        <vertAlign val="superscript"/>
        <sz val="20"/>
        <color indexed="10"/>
        <rFont val="Times New Roman"/>
        <family val="1"/>
      </rPr>
      <t>3</t>
    </r>
    <r>
      <rPr>
        <b/>
        <sz val="20"/>
        <color indexed="10"/>
        <rFont val="Times New Roman"/>
        <family val="1"/>
      </rPr>
      <t xml:space="preserve"> Tiêu Thụ</t>
    </r>
  </si>
  <si>
    <t>Đơn Giá</t>
  </si>
  <si>
    <t>Từ 0 - 50</t>
  </si>
  <si>
    <t>Từ 51-100</t>
  </si>
  <si>
    <t>Trên 100</t>
  </si>
  <si>
    <t xml:space="preserve">Ví Dụ: </t>
  </si>
  <si>
    <r>
      <t xml:space="preserve">   - Nếu mức tiêu thụ là 30 m</t>
    </r>
    <r>
      <rPr>
        <i/>
        <vertAlign val="superscript"/>
        <sz val="20"/>
        <color indexed="20"/>
        <rFont val="Times New Roman"/>
        <family val="1"/>
      </rPr>
      <t>3</t>
    </r>
    <r>
      <rPr>
        <i/>
        <sz val="20"/>
        <color indexed="20"/>
        <rFont val="Times New Roman"/>
        <family val="1"/>
      </rPr>
      <t xml:space="preserve"> thì chỉ  tính 1 giá là </t>
    </r>
    <r>
      <rPr>
        <b/>
        <sz val="20"/>
        <color indexed="12"/>
        <rFont val="Times New Roman"/>
        <family val="1"/>
      </rPr>
      <t>100</t>
    </r>
    <r>
      <rPr>
        <i/>
        <sz val="20"/>
        <color indexed="20"/>
        <rFont val="Times New Roman"/>
        <family val="1"/>
      </rPr>
      <t xml:space="preserve"> đ/1m</t>
    </r>
    <r>
      <rPr>
        <i/>
        <vertAlign val="superscript"/>
        <sz val="20"/>
        <color indexed="20"/>
        <rFont val="Times New Roman"/>
        <family val="1"/>
      </rPr>
      <t>3</t>
    </r>
  </si>
  <si>
    <r>
      <t xml:space="preserve">   - Nếu mức tiêu thụ là 70 m</t>
    </r>
    <r>
      <rPr>
        <i/>
        <vertAlign val="superscript"/>
        <sz val="20"/>
        <color indexed="62"/>
        <rFont val="Times New Roman"/>
        <family val="1"/>
      </rPr>
      <t>3</t>
    </r>
    <r>
      <rPr>
        <i/>
        <sz val="20"/>
        <color indexed="62"/>
        <rFont val="Times New Roman"/>
        <family val="1"/>
      </rPr>
      <t xml:space="preserve"> thì có 2 giá : 50 m</t>
    </r>
    <r>
      <rPr>
        <i/>
        <vertAlign val="superscript"/>
        <sz val="20"/>
        <color indexed="62"/>
        <rFont val="Times New Roman"/>
        <family val="1"/>
      </rPr>
      <t>3</t>
    </r>
    <r>
      <rPr>
        <i/>
        <sz val="20"/>
        <color indexed="62"/>
        <rFont val="Times New Roman"/>
        <family val="1"/>
      </rPr>
      <t xml:space="preserve"> tính </t>
    </r>
    <r>
      <rPr>
        <b/>
        <sz val="20"/>
        <color indexed="12"/>
        <rFont val="Times New Roman"/>
        <family val="1"/>
      </rPr>
      <t>100</t>
    </r>
    <r>
      <rPr>
        <i/>
        <sz val="20"/>
        <color indexed="62"/>
        <rFont val="Times New Roman"/>
        <family val="1"/>
      </rPr>
      <t xml:space="preserve"> đ/1m</t>
    </r>
    <r>
      <rPr>
        <i/>
        <vertAlign val="superscript"/>
        <sz val="20"/>
        <color indexed="62"/>
        <rFont val="Times New Roman"/>
        <family val="1"/>
      </rPr>
      <t>3</t>
    </r>
    <r>
      <rPr>
        <i/>
        <sz val="20"/>
        <color indexed="62"/>
        <rFont val="Times New Roman"/>
        <family val="1"/>
      </rPr>
      <t xml:space="preserve"> và 20 m</t>
    </r>
    <r>
      <rPr>
        <i/>
        <vertAlign val="superscript"/>
        <sz val="20"/>
        <color indexed="62"/>
        <rFont val="Times New Roman"/>
        <family val="1"/>
      </rPr>
      <t>3</t>
    </r>
    <r>
      <rPr>
        <i/>
        <sz val="20"/>
        <color indexed="62"/>
        <rFont val="Times New Roman"/>
        <family val="1"/>
      </rPr>
      <t xml:space="preserve"> tính </t>
    </r>
    <r>
      <rPr>
        <b/>
        <sz val="20"/>
        <color indexed="10"/>
        <rFont val="Times New Roman"/>
        <family val="1"/>
      </rPr>
      <t>150</t>
    </r>
    <r>
      <rPr>
        <i/>
        <sz val="20"/>
        <color indexed="62"/>
        <rFont val="Times New Roman"/>
        <family val="1"/>
      </rPr>
      <t xml:space="preserve"> đ/1m</t>
    </r>
    <r>
      <rPr>
        <i/>
        <vertAlign val="superscript"/>
        <sz val="20"/>
        <color indexed="62"/>
        <rFont val="Times New Roman"/>
        <family val="1"/>
      </rPr>
      <t>3</t>
    </r>
  </si>
  <si>
    <r>
      <t xml:space="preserve">   - Nếu mức tiêu thụ là 120 m</t>
    </r>
    <r>
      <rPr>
        <i/>
        <vertAlign val="superscript"/>
        <sz val="20"/>
        <color indexed="59"/>
        <rFont val="Times New Roman"/>
        <family val="1"/>
      </rPr>
      <t>3</t>
    </r>
    <r>
      <rPr>
        <i/>
        <sz val="20"/>
        <color indexed="59"/>
        <rFont val="Times New Roman"/>
        <family val="1"/>
      </rPr>
      <t xml:space="preserve"> thì có 3 giá : 50 m</t>
    </r>
    <r>
      <rPr>
        <i/>
        <vertAlign val="superscript"/>
        <sz val="20"/>
        <color indexed="59"/>
        <rFont val="Times New Roman"/>
        <family val="1"/>
      </rPr>
      <t>3</t>
    </r>
    <r>
      <rPr>
        <i/>
        <sz val="20"/>
        <color indexed="59"/>
        <rFont val="Times New Roman"/>
        <family val="1"/>
      </rPr>
      <t xml:space="preserve"> tính </t>
    </r>
    <r>
      <rPr>
        <b/>
        <sz val="20"/>
        <color indexed="12"/>
        <rFont val="Times New Roman"/>
        <family val="1"/>
      </rPr>
      <t>100</t>
    </r>
    <r>
      <rPr>
        <i/>
        <sz val="20"/>
        <color indexed="59"/>
        <rFont val="Times New Roman"/>
        <family val="1"/>
      </rPr>
      <t xml:space="preserve"> đ/1m</t>
    </r>
    <r>
      <rPr>
        <i/>
        <vertAlign val="superscript"/>
        <sz val="20"/>
        <color indexed="59"/>
        <rFont val="Times New Roman"/>
        <family val="1"/>
      </rPr>
      <t>3</t>
    </r>
    <r>
      <rPr>
        <i/>
        <sz val="20"/>
        <color indexed="59"/>
        <rFont val="Times New Roman"/>
        <family val="1"/>
      </rPr>
      <t>, 50 m</t>
    </r>
    <r>
      <rPr>
        <i/>
        <vertAlign val="superscript"/>
        <sz val="20"/>
        <color indexed="59"/>
        <rFont val="Times New Roman"/>
        <family val="1"/>
      </rPr>
      <t>3</t>
    </r>
    <r>
      <rPr>
        <i/>
        <sz val="20"/>
        <color indexed="59"/>
        <rFont val="Times New Roman"/>
        <family val="1"/>
      </rPr>
      <t xml:space="preserve"> tính </t>
    </r>
    <r>
      <rPr>
        <b/>
        <sz val="20"/>
        <color indexed="10"/>
        <rFont val="Times New Roman"/>
        <family val="1"/>
      </rPr>
      <t xml:space="preserve">150 </t>
    </r>
    <r>
      <rPr>
        <i/>
        <sz val="20"/>
        <color indexed="59"/>
        <rFont val="Times New Roman"/>
        <family val="1"/>
      </rPr>
      <t>đ/1m</t>
    </r>
    <r>
      <rPr>
        <i/>
        <vertAlign val="superscript"/>
        <sz val="20"/>
        <color indexed="59"/>
        <rFont val="Times New Roman"/>
        <family val="1"/>
      </rPr>
      <t>3</t>
    </r>
  </si>
  <si>
    <r>
      <t xml:space="preserve">     và 20 m</t>
    </r>
    <r>
      <rPr>
        <i/>
        <vertAlign val="superscript"/>
        <sz val="20"/>
        <color indexed="59"/>
        <rFont val="Times New Roman"/>
        <family val="1"/>
      </rPr>
      <t>3</t>
    </r>
    <r>
      <rPr>
        <i/>
        <sz val="20"/>
        <color indexed="59"/>
        <rFont val="Times New Roman"/>
        <family val="1"/>
      </rPr>
      <t xml:space="preserve"> còn  lại tính </t>
    </r>
    <r>
      <rPr>
        <b/>
        <sz val="20"/>
        <color indexed="53"/>
        <rFont val="Times New Roman"/>
        <family val="1"/>
      </rPr>
      <t>200</t>
    </r>
    <r>
      <rPr>
        <i/>
        <sz val="20"/>
        <color indexed="59"/>
        <rFont val="Times New Roman"/>
        <family val="1"/>
      </rPr>
      <t xml:space="preserve"> đ/1m</t>
    </r>
    <r>
      <rPr>
        <i/>
        <vertAlign val="superscript"/>
        <sz val="20"/>
        <color indexed="59"/>
        <rFont val="Times New Roman"/>
        <family val="1"/>
      </rPr>
      <t>3</t>
    </r>
  </si>
  <si>
    <r>
      <t xml:space="preserve">Tính  </t>
    </r>
    <r>
      <rPr>
        <b/>
        <sz val="20"/>
        <color indexed="60"/>
        <rFont val="Times New Roman"/>
        <family val="1"/>
      </rPr>
      <t>Phụ Phí</t>
    </r>
    <r>
      <rPr>
        <sz val="20"/>
        <rFont val="Times New Roman"/>
        <family val="1"/>
      </rPr>
      <t xml:space="preserve"> biết rằng : </t>
    </r>
    <r>
      <rPr>
        <b/>
        <sz val="20"/>
        <color indexed="60"/>
        <rFont val="Times New Roman"/>
        <family val="1"/>
      </rPr>
      <t>Phụ Phí</t>
    </r>
    <r>
      <rPr>
        <sz val="20"/>
        <rFont val="Times New Roman"/>
        <family val="1"/>
      </rPr>
      <t xml:space="preserve"> =</t>
    </r>
    <r>
      <rPr>
        <b/>
        <sz val="20"/>
        <color indexed="10"/>
        <rFont val="Times New Roman"/>
        <family val="1"/>
      </rPr>
      <t>Tiền Nước</t>
    </r>
    <r>
      <rPr>
        <sz val="20"/>
        <rFont val="Times New Roman"/>
        <family val="1"/>
      </rPr>
      <t xml:space="preserve"> * </t>
    </r>
    <r>
      <rPr>
        <b/>
        <sz val="20"/>
        <color indexed="12"/>
        <rFont val="Times New Roman"/>
        <family val="1"/>
      </rPr>
      <t>%Phụ Phí</t>
    </r>
    <r>
      <rPr>
        <sz val="20"/>
        <rFont val="Times New Roman"/>
        <family val="1"/>
      </rPr>
      <t xml:space="preserve">, trong đó </t>
    </r>
    <r>
      <rPr>
        <b/>
        <sz val="20"/>
        <color indexed="12"/>
        <rFont val="Times New Roman"/>
        <family val="1"/>
      </rPr>
      <t>%Phụ Phí</t>
    </r>
    <r>
      <rPr>
        <sz val="20"/>
        <rFont val="Times New Roman"/>
        <family val="1"/>
      </rPr>
      <t xml:space="preserve"> được quy định như sau :</t>
    </r>
  </si>
  <si>
    <r>
      <t xml:space="preserve">Lưu ý </t>
    </r>
    <r>
      <rPr>
        <sz val="20"/>
        <color indexed="10"/>
        <rFont val="Times New Roman"/>
        <family val="1"/>
      </rPr>
      <t xml:space="preserve"> </t>
    </r>
    <r>
      <rPr>
        <sz val="20"/>
        <rFont val="Times New Roman"/>
        <family val="1"/>
      </rPr>
      <t xml:space="preserve">: </t>
    </r>
    <r>
      <rPr>
        <b/>
        <sz val="20"/>
        <color indexed="12"/>
        <rFont val="Times New Roman"/>
        <family val="1"/>
      </rPr>
      <t>Phụ Phí</t>
    </r>
    <r>
      <rPr>
        <sz val="20"/>
        <rFont val="Times New Roman"/>
        <family val="1"/>
      </rPr>
      <t xml:space="preserve"> </t>
    </r>
    <r>
      <rPr>
        <sz val="20"/>
        <color indexed="16"/>
        <rFont val="Times New Roman"/>
        <family val="1"/>
      </rPr>
      <t>không tính theo phương pháp luỹ tiến</t>
    </r>
  </si>
  <si>
    <t>%Phụ Phí</t>
  </si>
  <si>
    <r>
      <t xml:space="preserve">Tính </t>
    </r>
    <r>
      <rPr>
        <b/>
        <sz val="20"/>
        <color indexed="61"/>
        <rFont val="Times New Roman"/>
        <family val="1"/>
      </rPr>
      <t>Phải Trả = Tiền Nước + Phụ Phí</t>
    </r>
  </si>
  <si>
    <r>
      <t xml:space="preserve">Tính </t>
    </r>
    <r>
      <rPr>
        <b/>
        <sz val="20"/>
        <color indexed="52"/>
        <rFont val="Times New Roman"/>
        <family val="1"/>
      </rPr>
      <t>Tổng Cộng</t>
    </r>
    <r>
      <rPr>
        <sz val="20"/>
        <rFont val="Times New Roman"/>
        <family val="1"/>
      </rPr>
      <t xml:space="preserve"> cho các cột </t>
    </r>
    <r>
      <rPr>
        <b/>
        <sz val="20"/>
        <color indexed="57"/>
        <rFont val="Times New Roman"/>
        <family val="1"/>
      </rPr>
      <t xml:space="preserve">Tiêu Thụ, </t>
    </r>
    <r>
      <rPr>
        <b/>
        <sz val="20"/>
        <color indexed="12"/>
        <rFont val="Times New Roman"/>
        <family val="1"/>
      </rPr>
      <t>Tiền Nước</t>
    </r>
    <r>
      <rPr>
        <b/>
        <sz val="20"/>
        <color indexed="57"/>
        <rFont val="Times New Roman"/>
        <family val="1"/>
      </rPr>
      <t xml:space="preserve">, </t>
    </r>
    <r>
      <rPr>
        <b/>
        <sz val="20"/>
        <color indexed="16"/>
        <rFont val="Times New Roman"/>
        <family val="1"/>
      </rPr>
      <t>Phụ Phí</t>
    </r>
    <r>
      <rPr>
        <sz val="20"/>
        <rFont val="Times New Roman"/>
        <family val="1"/>
      </rPr>
      <t xml:space="preserve"> và </t>
    </r>
    <r>
      <rPr>
        <b/>
        <sz val="20"/>
        <color indexed="10"/>
        <rFont val="Times New Roman"/>
        <family val="1"/>
      </rPr>
      <t>Phải Trả</t>
    </r>
  </si>
  <si>
    <t>Câu 6</t>
  </si>
  <si>
    <t>KẾT QUẢ HỌC TẬP NĂM 2002</t>
  </si>
  <si>
    <t>Tên
Học Sinh</t>
  </si>
  <si>
    <t>Môn Chính</t>
  </si>
  <si>
    <t>Môn Phụ</t>
  </si>
  <si>
    <t>ĐTB</t>
  </si>
  <si>
    <t>Vị Thứ</t>
  </si>
  <si>
    <t>Xếp Loại</t>
  </si>
  <si>
    <t>Toán</t>
  </si>
  <si>
    <t>Lý</t>
  </si>
  <si>
    <t>Hoá</t>
  </si>
  <si>
    <t>Sinh</t>
  </si>
  <si>
    <t>Sử</t>
  </si>
  <si>
    <t>Địa</t>
  </si>
  <si>
    <t>Nguyệt</t>
  </si>
  <si>
    <t>Châu</t>
  </si>
  <si>
    <t>Thành</t>
  </si>
  <si>
    <t>Vân</t>
  </si>
  <si>
    <t>Vinh</t>
  </si>
  <si>
    <t>Hoàng</t>
  </si>
  <si>
    <t>Thuỷ</t>
  </si>
  <si>
    <r>
      <t xml:space="preserve">Hãy tính </t>
    </r>
    <r>
      <rPr>
        <b/>
        <sz val="12"/>
        <color indexed="10"/>
        <rFont val="Times New Roman"/>
        <family val="1"/>
      </rPr>
      <t>ĐTB</t>
    </r>
    <r>
      <rPr>
        <sz val="12"/>
        <rFont val="Times New Roman"/>
        <family val="1"/>
      </rPr>
      <t xml:space="preserve"> cho mỗi học sinh biết rằng </t>
    </r>
    <r>
      <rPr>
        <sz val="12"/>
        <color indexed="10"/>
        <rFont val="Times New Roman"/>
        <family val="1"/>
      </rPr>
      <t>ĐTB</t>
    </r>
    <r>
      <rPr>
        <sz val="12"/>
        <rFont val="Times New Roman"/>
        <family val="1"/>
      </rPr>
      <t>=</t>
    </r>
    <r>
      <rPr>
        <b/>
        <sz val="12"/>
        <color indexed="12"/>
        <rFont val="Times New Roman"/>
        <family val="1"/>
      </rPr>
      <t xml:space="preserve">Tổng Điểm </t>
    </r>
    <r>
      <rPr>
        <sz val="12"/>
        <rFont val="Times New Roman"/>
        <family val="1"/>
      </rPr>
      <t xml:space="preserve">/ </t>
    </r>
    <r>
      <rPr>
        <b/>
        <sz val="12"/>
        <color indexed="60"/>
        <rFont val="Times New Roman"/>
        <family val="1"/>
      </rPr>
      <t>Tổng Hệ Số</t>
    </r>
    <r>
      <rPr>
        <sz val="12"/>
        <rFont val="Times New Roman"/>
        <family val="1"/>
      </rPr>
      <t>, trong đó :</t>
    </r>
  </si>
  <si>
    <r>
      <t xml:space="preserve"> - Các </t>
    </r>
    <r>
      <rPr>
        <b/>
        <sz val="12"/>
        <color indexed="20"/>
        <rFont val="Times New Roman"/>
        <family val="1"/>
      </rPr>
      <t>Môn Chính</t>
    </r>
    <r>
      <rPr>
        <sz val="12"/>
        <rFont val="Times New Roman"/>
        <family val="1"/>
      </rPr>
      <t xml:space="preserve"> có hệ số là </t>
    </r>
    <r>
      <rPr>
        <b/>
        <sz val="12"/>
        <color indexed="10"/>
        <rFont val="Times New Roman"/>
        <family val="1"/>
      </rPr>
      <t>2</t>
    </r>
  </si>
  <si>
    <r>
      <t xml:space="preserve"> - Các </t>
    </r>
    <r>
      <rPr>
        <b/>
        <sz val="12"/>
        <color indexed="20"/>
        <rFont val="Times New Roman"/>
        <family val="1"/>
      </rPr>
      <t xml:space="preserve">Môn Phụ </t>
    </r>
    <r>
      <rPr>
        <sz val="12"/>
        <rFont val="Times New Roman"/>
        <family val="1"/>
      </rPr>
      <t xml:space="preserve">có hệ số là </t>
    </r>
    <r>
      <rPr>
        <b/>
        <sz val="12"/>
        <color indexed="10"/>
        <rFont val="Times New Roman"/>
        <family val="1"/>
      </rPr>
      <t>1</t>
    </r>
  </si>
  <si>
    <r>
      <t xml:space="preserve">Hãy xếp </t>
    </r>
    <r>
      <rPr>
        <b/>
        <sz val="12"/>
        <color indexed="16"/>
        <rFont val="Times New Roman"/>
        <family val="1"/>
      </rPr>
      <t>Vị Thứ</t>
    </r>
    <r>
      <rPr>
        <sz val="12"/>
        <rFont val="Times New Roman"/>
        <family val="1"/>
      </rPr>
      <t xml:space="preserve"> cho mỗi học sinh dựa vào </t>
    </r>
    <r>
      <rPr>
        <b/>
        <sz val="12"/>
        <color indexed="10"/>
        <rFont val="Times New Roman"/>
        <family val="1"/>
      </rPr>
      <t>ĐTB</t>
    </r>
  </si>
  <si>
    <t>Hãy Xếp Loại cho học sinh dựa vào các yêu cầu sau:</t>
  </si>
  <si>
    <r>
      <t xml:space="preserve">- </t>
    </r>
    <r>
      <rPr>
        <b/>
        <sz val="12"/>
        <color indexed="61"/>
        <rFont val="Times New Roman"/>
        <family val="1"/>
      </rPr>
      <t>Giỏi</t>
    </r>
    <r>
      <rPr>
        <sz val="12"/>
        <rFont val="Times New Roman"/>
        <family val="1"/>
      </rPr>
      <t xml:space="preserve"> : </t>
    </r>
    <r>
      <rPr>
        <b/>
        <sz val="12"/>
        <color indexed="12"/>
        <rFont val="Times New Roman"/>
        <family val="1"/>
      </rPr>
      <t>ĐTB</t>
    </r>
    <r>
      <rPr>
        <sz val="12"/>
        <rFont val="Times New Roman"/>
        <family val="1"/>
      </rPr>
      <t xml:space="preserve"> &gt;=</t>
    </r>
    <r>
      <rPr>
        <b/>
        <sz val="12"/>
        <color indexed="10"/>
        <rFont val="Times New Roman"/>
        <family val="1"/>
      </rPr>
      <t>9</t>
    </r>
    <r>
      <rPr>
        <sz val="12"/>
        <rFont val="Times New Roman"/>
        <family val="1"/>
      </rPr>
      <t xml:space="preserve"> và không có môn nào điểm nhỏ hơn </t>
    </r>
    <r>
      <rPr>
        <b/>
        <sz val="12"/>
        <color indexed="10"/>
        <rFont val="Times New Roman"/>
        <family val="1"/>
      </rPr>
      <t>8</t>
    </r>
  </si>
  <si>
    <r>
      <t xml:space="preserve">- </t>
    </r>
    <r>
      <rPr>
        <b/>
        <sz val="12"/>
        <color indexed="61"/>
        <rFont val="Times New Roman"/>
        <family val="1"/>
      </rPr>
      <t xml:space="preserve">Khá </t>
    </r>
    <r>
      <rPr>
        <sz val="12"/>
        <rFont val="Times New Roman"/>
        <family val="1"/>
      </rPr>
      <t xml:space="preserve">: </t>
    </r>
    <r>
      <rPr>
        <b/>
        <sz val="12"/>
        <color indexed="12"/>
        <rFont val="Times New Roman"/>
        <family val="1"/>
      </rPr>
      <t>ĐTB</t>
    </r>
    <r>
      <rPr>
        <sz val="12"/>
        <rFont val="Times New Roman"/>
        <family val="1"/>
      </rPr>
      <t xml:space="preserve"> &gt;=</t>
    </r>
    <r>
      <rPr>
        <b/>
        <sz val="12"/>
        <color indexed="10"/>
        <rFont val="Times New Roman"/>
        <family val="1"/>
      </rPr>
      <t>7</t>
    </r>
    <r>
      <rPr>
        <sz val="12"/>
        <rFont val="Times New Roman"/>
        <family val="1"/>
      </rPr>
      <t xml:space="preserve"> và không có môn nào điểm nhỏ hơn </t>
    </r>
    <r>
      <rPr>
        <b/>
        <sz val="12"/>
        <color indexed="10"/>
        <rFont val="Times New Roman"/>
        <family val="1"/>
      </rPr>
      <t>6</t>
    </r>
  </si>
  <si>
    <r>
      <t xml:space="preserve">- </t>
    </r>
    <r>
      <rPr>
        <b/>
        <sz val="12"/>
        <color indexed="61"/>
        <rFont val="Times New Roman"/>
        <family val="1"/>
      </rPr>
      <t>TB</t>
    </r>
    <r>
      <rPr>
        <sz val="12"/>
        <rFont val="Times New Roman"/>
        <family val="1"/>
      </rPr>
      <t xml:space="preserve"> : </t>
    </r>
    <r>
      <rPr>
        <b/>
        <sz val="12"/>
        <color indexed="12"/>
        <rFont val="Times New Roman"/>
        <family val="1"/>
      </rPr>
      <t>ĐTB</t>
    </r>
    <r>
      <rPr>
        <sz val="12"/>
        <rFont val="Times New Roman"/>
        <family val="1"/>
      </rPr>
      <t xml:space="preserve"> &gt;=</t>
    </r>
    <r>
      <rPr>
        <b/>
        <sz val="12"/>
        <color indexed="10"/>
        <rFont val="Times New Roman"/>
        <family val="1"/>
      </rPr>
      <t>5</t>
    </r>
    <r>
      <rPr>
        <sz val="12"/>
        <rFont val="Times New Roman"/>
        <family val="1"/>
      </rPr>
      <t xml:space="preserve"> và không có môn nào điểm nhỏ hơn </t>
    </r>
    <r>
      <rPr>
        <b/>
        <sz val="12"/>
        <color indexed="10"/>
        <rFont val="Times New Roman"/>
        <family val="1"/>
      </rPr>
      <t>4</t>
    </r>
  </si>
  <si>
    <r>
      <t xml:space="preserve">- </t>
    </r>
    <r>
      <rPr>
        <b/>
        <sz val="12"/>
        <color indexed="61"/>
        <rFont val="Times New Roman"/>
        <family val="1"/>
      </rPr>
      <t>Yếu</t>
    </r>
    <r>
      <rPr>
        <sz val="12"/>
        <rFont val="Times New Roman"/>
        <family val="1"/>
      </rPr>
      <t xml:space="preserve"> : Các trường hợp còn lại</t>
    </r>
  </si>
  <si>
    <t>BẢNG TÍNH TIỀN KHÁCH SẠN</t>
  </si>
  <si>
    <t>Khách
Hàng</t>
  </si>
  <si>
    <t>Quốc
Tịch</t>
  </si>
  <si>
    <t>Ngày
Đến</t>
  </si>
  <si>
    <t>Ngày
Đi</t>
  </si>
  <si>
    <t>Số
Ngày Ở</t>
  </si>
  <si>
    <t>Loại
Phòng</t>
  </si>
  <si>
    <t>Đơn
Giá</t>
  </si>
  <si>
    <t>Thành
Tiền</t>
  </si>
  <si>
    <t>Tiền 
Giảm</t>
  </si>
  <si>
    <t>Phải
Trả</t>
  </si>
  <si>
    <t>Ngọc</t>
  </si>
  <si>
    <t>VN</t>
  </si>
  <si>
    <t>A</t>
  </si>
  <si>
    <t>Jean</t>
  </si>
  <si>
    <t>ANH</t>
  </si>
  <si>
    <t>C</t>
  </si>
  <si>
    <t>Rooney</t>
  </si>
  <si>
    <t>Nhật</t>
  </si>
  <si>
    <t>B</t>
  </si>
  <si>
    <t>Madona</t>
  </si>
  <si>
    <t>Mỹ</t>
  </si>
  <si>
    <t>Jovani</t>
  </si>
  <si>
    <t>YÏ</t>
  </si>
  <si>
    <t>Daniela</t>
  </si>
  <si>
    <t>Hà Lan</t>
  </si>
  <si>
    <t>Bacbara</t>
  </si>
  <si>
    <t>Hải</t>
  </si>
  <si>
    <r>
      <t xml:space="preserve">Hãy tính </t>
    </r>
    <r>
      <rPr>
        <b/>
        <sz val="12"/>
        <color indexed="18"/>
        <rFont val="Times New Roman"/>
        <family val="1"/>
      </rPr>
      <t>Số Ngày Ở</t>
    </r>
    <r>
      <rPr>
        <sz val="12"/>
        <rFont val="Times New Roman"/>
        <family val="1"/>
      </rPr>
      <t xml:space="preserve"> cho mỗi khách du lịch biết rằng </t>
    </r>
    <r>
      <rPr>
        <b/>
        <sz val="12"/>
        <color indexed="18"/>
        <rFont val="Times New Roman"/>
        <family val="1"/>
      </rPr>
      <t>Số Ngày Ở</t>
    </r>
    <r>
      <rPr>
        <sz val="12"/>
        <rFont val="Times New Roman"/>
        <family val="1"/>
      </rPr>
      <t xml:space="preserve">  =  </t>
    </r>
    <r>
      <rPr>
        <b/>
        <sz val="12"/>
        <color indexed="16"/>
        <rFont val="Times New Roman"/>
        <family val="1"/>
      </rPr>
      <t>Ngày Đi</t>
    </r>
    <r>
      <rPr>
        <sz val="12"/>
        <rFont val="Times New Roman"/>
        <family val="1"/>
      </rPr>
      <t xml:space="preserve"> - </t>
    </r>
    <r>
      <rPr>
        <b/>
        <sz val="12"/>
        <color indexed="48"/>
        <rFont val="Times New Roman"/>
        <family val="1"/>
      </rPr>
      <t>Ngày Đến</t>
    </r>
  </si>
  <si>
    <r>
      <t xml:space="preserve">Tính </t>
    </r>
    <r>
      <rPr>
        <b/>
        <sz val="12"/>
        <color indexed="48"/>
        <rFont val="Times New Roman"/>
        <family val="1"/>
      </rPr>
      <t>Đơn Giá</t>
    </r>
    <r>
      <rPr>
        <sz val="12"/>
        <rFont val="Times New Roman"/>
        <family val="1"/>
      </rPr>
      <t xml:space="preserve"> cho mỗi </t>
    </r>
    <r>
      <rPr>
        <b/>
        <sz val="12"/>
        <color indexed="21"/>
        <rFont val="Times New Roman"/>
        <family val="1"/>
      </rPr>
      <t>Loại Phòng</t>
    </r>
    <r>
      <rPr>
        <sz val="12"/>
        <rFont val="Times New Roman"/>
        <family val="1"/>
      </rPr>
      <t xml:space="preserve">, biết rằng: </t>
    </r>
  </si>
  <si>
    <r>
      <t xml:space="preserve">  - </t>
    </r>
    <r>
      <rPr>
        <b/>
        <sz val="12"/>
        <color indexed="21"/>
        <rFont val="Times New Roman"/>
        <family val="1"/>
      </rPr>
      <t>Loại Phòng</t>
    </r>
    <r>
      <rPr>
        <sz val="12"/>
        <rFont val="Times New Roman"/>
        <family val="1"/>
      </rPr>
      <t xml:space="preserve"> là </t>
    </r>
    <r>
      <rPr>
        <b/>
        <sz val="12"/>
        <color indexed="10"/>
        <rFont val="Times New Roman"/>
        <family val="1"/>
      </rPr>
      <t>A</t>
    </r>
    <r>
      <rPr>
        <sz val="12"/>
        <rFont val="Times New Roman"/>
        <family val="1"/>
      </rPr>
      <t xml:space="preserve"> thì </t>
    </r>
    <r>
      <rPr>
        <b/>
        <sz val="12"/>
        <color indexed="53"/>
        <rFont val="Times New Roman"/>
        <family val="1"/>
      </rPr>
      <t>Đơn Giá</t>
    </r>
    <r>
      <rPr>
        <sz val="12"/>
        <rFont val="Times New Roman"/>
        <family val="1"/>
      </rPr>
      <t xml:space="preserve"> là </t>
    </r>
    <r>
      <rPr>
        <b/>
        <sz val="12"/>
        <color indexed="56"/>
        <rFont val="Times New Roman"/>
        <family val="1"/>
      </rPr>
      <t>50000</t>
    </r>
  </si>
  <si>
    <r>
      <t xml:space="preserve">  - </t>
    </r>
    <r>
      <rPr>
        <b/>
        <sz val="12"/>
        <color indexed="21"/>
        <rFont val="Times New Roman"/>
        <family val="1"/>
      </rPr>
      <t>Loại Phòng</t>
    </r>
    <r>
      <rPr>
        <sz val="12"/>
        <rFont val="Times New Roman"/>
        <family val="1"/>
      </rPr>
      <t xml:space="preserve"> là </t>
    </r>
    <r>
      <rPr>
        <b/>
        <sz val="12"/>
        <color indexed="10"/>
        <rFont val="Times New Roman"/>
        <family val="1"/>
      </rPr>
      <t>B</t>
    </r>
    <r>
      <rPr>
        <sz val="12"/>
        <rFont val="Times New Roman"/>
        <family val="1"/>
      </rPr>
      <t xml:space="preserve"> thì </t>
    </r>
    <r>
      <rPr>
        <b/>
        <sz val="12"/>
        <color indexed="53"/>
        <rFont val="Times New Roman"/>
        <family val="1"/>
      </rPr>
      <t>Đơn Giá</t>
    </r>
    <r>
      <rPr>
        <sz val="12"/>
        <rFont val="Times New Roman"/>
        <family val="1"/>
      </rPr>
      <t xml:space="preserve"> là </t>
    </r>
    <r>
      <rPr>
        <b/>
        <sz val="12"/>
        <color indexed="56"/>
        <rFont val="Times New Roman"/>
        <family val="1"/>
      </rPr>
      <t>30000</t>
    </r>
  </si>
  <si>
    <r>
      <t xml:space="preserve">  - </t>
    </r>
    <r>
      <rPr>
        <b/>
        <sz val="12"/>
        <color indexed="21"/>
        <rFont val="Times New Roman"/>
        <family val="1"/>
      </rPr>
      <t>Loại Phòng</t>
    </r>
    <r>
      <rPr>
        <sz val="12"/>
        <rFont val="Times New Roman"/>
        <family val="1"/>
      </rPr>
      <t xml:space="preserve"> là </t>
    </r>
    <r>
      <rPr>
        <b/>
        <sz val="12"/>
        <color indexed="10"/>
        <rFont val="Times New Roman"/>
        <family val="1"/>
      </rPr>
      <t>C</t>
    </r>
    <r>
      <rPr>
        <sz val="12"/>
        <rFont val="Times New Roman"/>
        <family val="1"/>
      </rPr>
      <t xml:space="preserve"> thì </t>
    </r>
    <r>
      <rPr>
        <b/>
        <sz val="12"/>
        <color indexed="53"/>
        <rFont val="Times New Roman"/>
        <family val="1"/>
      </rPr>
      <t>Đơn Giá</t>
    </r>
    <r>
      <rPr>
        <sz val="12"/>
        <rFont val="Times New Roman"/>
        <family val="1"/>
      </rPr>
      <t xml:space="preserve"> là </t>
    </r>
    <r>
      <rPr>
        <b/>
        <sz val="12"/>
        <color indexed="56"/>
        <rFont val="Times New Roman"/>
        <family val="1"/>
      </rPr>
      <t>20000</t>
    </r>
  </si>
  <si>
    <r>
      <t xml:space="preserve">Tính </t>
    </r>
    <r>
      <rPr>
        <b/>
        <sz val="12"/>
        <color indexed="53"/>
        <rFont val="Times New Roman"/>
        <family val="1"/>
      </rPr>
      <t>Thành Tiền</t>
    </r>
    <r>
      <rPr>
        <sz val="12"/>
        <rFont val="Times New Roman"/>
        <family val="1"/>
      </rPr>
      <t xml:space="preserve"> biết rằng </t>
    </r>
    <r>
      <rPr>
        <b/>
        <sz val="12"/>
        <color indexed="53"/>
        <rFont val="Times New Roman"/>
        <family val="1"/>
      </rPr>
      <t>Thành Tiền</t>
    </r>
    <r>
      <rPr>
        <sz val="12"/>
        <rFont val="Times New Roman"/>
        <family val="1"/>
      </rPr>
      <t xml:space="preserve"> = </t>
    </r>
    <r>
      <rPr>
        <b/>
        <sz val="12"/>
        <color indexed="12"/>
        <rFont val="Times New Roman"/>
        <family val="1"/>
      </rPr>
      <t>Số Ngày Ở</t>
    </r>
    <r>
      <rPr>
        <sz val="12"/>
        <rFont val="Times New Roman"/>
        <family val="1"/>
      </rPr>
      <t xml:space="preserve"> * </t>
    </r>
    <r>
      <rPr>
        <b/>
        <sz val="12"/>
        <color indexed="48"/>
        <rFont val="Times New Roman"/>
        <family val="1"/>
      </rPr>
      <t>Đơn Giá</t>
    </r>
    <r>
      <rPr>
        <sz val="12"/>
        <rFont val="Times New Roman"/>
        <family val="1"/>
      </rPr>
      <t xml:space="preserve"> tiền phòng</t>
    </r>
  </si>
  <si>
    <r>
      <t xml:space="preserve">Tính </t>
    </r>
    <r>
      <rPr>
        <b/>
        <sz val="12"/>
        <color indexed="59"/>
        <rFont val="Times New Roman"/>
        <family val="1"/>
      </rPr>
      <t>Tiền Giảm</t>
    </r>
    <r>
      <rPr>
        <sz val="12"/>
        <rFont val="Times New Roman"/>
        <family val="1"/>
      </rPr>
      <t xml:space="preserve"> cho mỗi du khaïch biết rằng :</t>
    </r>
  </si>
  <si>
    <r>
      <t xml:space="preserve">  - Nếu </t>
    </r>
    <r>
      <rPr>
        <b/>
        <sz val="12"/>
        <color indexed="10"/>
        <rFont val="Times New Roman"/>
        <family val="1"/>
      </rPr>
      <t xml:space="preserve">Ngày Đến </t>
    </r>
    <r>
      <rPr>
        <sz val="12"/>
        <rFont val="Times New Roman"/>
        <family val="1"/>
      </rPr>
      <t xml:space="preserve">là </t>
    </r>
    <r>
      <rPr>
        <b/>
        <sz val="12"/>
        <color indexed="12"/>
        <rFont val="Times New Roman"/>
        <family val="1"/>
      </rPr>
      <t>Chủ Nhật</t>
    </r>
    <r>
      <rPr>
        <sz val="12"/>
        <rFont val="Times New Roman"/>
        <family val="1"/>
      </rPr>
      <t xml:space="preserve"> và </t>
    </r>
    <r>
      <rPr>
        <b/>
        <sz val="12"/>
        <color indexed="10"/>
        <rFont val="Times New Roman"/>
        <family val="1"/>
      </rPr>
      <t>Số Ngày Ở &gt;=30</t>
    </r>
    <r>
      <rPr>
        <sz val="12"/>
        <rFont val="Times New Roman"/>
        <family val="1"/>
      </rPr>
      <t xml:space="preserve"> thì được giảm </t>
    </r>
    <r>
      <rPr>
        <b/>
        <sz val="12"/>
        <color indexed="10"/>
        <rFont val="Times New Roman"/>
        <family val="1"/>
      </rPr>
      <t xml:space="preserve">10% </t>
    </r>
    <r>
      <rPr>
        <b/>
        <sz val="12"/>
        <color indexed="58"/>
        <rFont val="Times New Roman"/>
        <family val="1"/>
      </rPr>
      <t>Tiền Phòng</t>
    </r>
  </si>
  <si>
    <r>
      <t xml:space="preserve">  - Nếu </t>
    </r>
    <r>
      <rPr>
        <b/>
        <sz val="12"/>
        <color indexed="10"/>
        <rFont val="Times New Roman"/>
        <family val="1"/>
      </rPr>
      <t>Số Ngày Ở &gt;=25</t>
    </r>
    <r>
      <rPr>
        <sz val="12"/>
        <rFont val="Times New Roman"/>
        <family val="1"/>
      </rPr>
      <t xml:space="preserve"> thì được giảm </t>
    </r>
    <r>
      <rPr>
        <b/>
        <sz val="12"/>
        <color indexed="10"/>
        <rFont val="Times New Roman"/>
        <family val="1"/>
      </rPr>
      <t xml:space="preserve">5% </t>
    </r>
    <r>
      <rPr>
        <b/>
        <sz val="12"/>
        <color indexed="58"/>
        <rFont val="Times New Roman"/>
        <family val="1"/>
      </rPr>
      <t>Tiền Phòng</t>
    </r>
  </si>
  <si>
    <t xml:space="preserve">  - Các trường hợp khác thì không giảm</t>
  </si>
  <si>
    <r>
      <t xml:space="preserve">Tính số tiền </t>
    </r>
    <r>
      <rPr>
        <b/>
        <sz val="12"/>
        <color indexed="56"/>
        <rFont val="Times New Roman"/>
        <family val="1"/>
      </rPr>
      <t>Phải Trả</t>
    </r>
    <r>
      <rPr>
        <sz val="12"/>
        <rFont val="Times New Roman"/>
        <family val="1"/>
      </rPr>
      <t xml:space="preserve">  = </t>
    </r>
    <r>
      <rPr>
        <b/>
        <sz val="12"/>
        <color indexed="20"/>
        <rFont val="Times New Roman"/>
        <family val="1"/>
      </rPr>
      <t>Thành Tiền</t>
    </r>
    <r>
      <rPr>
        <sz val="12"/>
        <rFont val="Times New Roman"/>
        <family val="1"/>
      </rPr>
      <t xml:space="preserve"> - </t>
    </r>
    <r>
      <rPr>
        <b/>
        <sz val="12"/>
        <color indexed="12"/>
        <rFont val="Times New Roman"/>
        <family val="1"/>
      </rPr>
      <t>Tiền Giảm</t>
    </r>
  </si>
  <si>
    <r>
      <t>Hoàn thành các thông tin sau (</t>
    </r>
    <r>
      <rPr>
        <i/>
        <sz val="12"/>
        <color indexed="18"/>
        <rFont val="Times New Roman"/>
        <family val="1"/>
      </rPr>
      <t>Thay các dấu ? bằng các công thức tính toán</t>
    </r>
    <r>
      <rPr>
        <sz val="12"/>
        <rFont val="Times New Roman"/>
        <family val="1"/>
      </rPr>
      <t>)</t>
    </r>
  </si>
  <si>
    <t>Kết Quả</t>
  </si>
  <si>
    <t>Kết Quả 
Tham Khảo</t>
  </si>
  <si>
    <r>
      <t xml:space="preserve">a. Số khách du lịch có quốc tịch </t>
    </r>
    <r>
      <rPr>
        <b/>
        <sz val="12"/>
        <color indexed="53"/>
        <rFont val="Times New Roman"/>
        <family val="1"/>
      </rPr>
      <t>Việt Nam</t>
    </r>
    <r>
      <rPr>
        <sz val="12"/>
        <rFont val="Times New Roman"/>
        <family val="1"/>
      </rPr>
      <t xml:space="preserve"> ?</t>
    </r>
  </si>
  <si>
    <r>
      <t xml:space="preserve">b. Tỷ lệ % giữa khách du lịch </t>
    </r>
    <r>
      <rPr>
        <b/>
        <sz val="12"/>
        <color indexed="53"/>
        <rFont val="Times New Roman"/>
        <family val="1"/>
      </rPr>
      <t>Việt Nam</t>
    </r>
    <r>
      <rPr>
        <sz val="12"/>
        <rFont val="Times New Roman"/>
        <family val="1"/>
      </rPr>
      <t xml:space="preserve"> và </t>
    </r>
    <r>
      <rPr>
        <b/>
        <sz val="12"/>
        <color indexed="53"/>
        <rFont val="Times New Roman"/>
        <family val="1"/>
      </rPr>
      <t>Nước Ngoài</t>
    </r>
    <r>
      <rPr>
        <sz val="12"/>
        <rFont val="Times New Roman"/>
        <family val="1"/>
      </rPr>
      <t xml:space="preserve"> ?</t>
    </r>
  </si>
  <si>
    <r>
      <t xml:space="preserve">c. Tổng </t>
    </r>
    <r>
      <rPr>
        <b/>
        <sz val="12"/>
        <color indexed="48"/>
        <rFont val="Times New Roman"/>
        <family val="1"/>
      </rPr>
      <t>Số Ngày Ở</t>
    </r>
    <r>
      <rPr>
        <sz val="12"/>
        <rFont val="Times New Roman"/>
        <family val="1"/>
      </rPr>
      <t xml:space="preserve"> của khách nước ngoài ?</t>
    </r>
  </si>
  <si>
    <r>
      <t xml:space="preserve">d. Có bao nhiêu khách có tên bắt đầu là chữ </t>
    </r>
    <r>
      <rPr>
        <b/>
        <sz val="12"/>
        <color indexed="60"/>
        <rFont val="Times New Roman"/>
        <family val="1"/>
      </rPr>
      <t xml:space="preserve">H </t>
    </r>
    <r>
      <rPr>
        <sz val="12"/>
        <rFont val="Times New Roman"/>
        <family val="1"/>
      </rPr>
      <t xml:space="preserve">? </t>
    </r>
  </si>
  <si>
    <r>
      <t xml:space="preserve">e. Có bao nhiêu khách có bao nhiêu khách có </t>
    </r>
    <r>
      <rPr>
        <b/>
        <sz val="12"/>
        <color indexed="12"/>
        <rFont val="Times New Roman"/>
        <family val="1"/>
      </rPr>
      <t>Số Ngày Ở &lt;= 10</t>
    </r>
    <r>
      <rPr>
        <sz val="12"/>
        <rFont val="Times New Roman"/>
        <family val="1"/>
      </rPr>
      <t xml:space="preserve"> ?</t>
    </r>
  </si>
  <si>
    <r>
      <t xml:space="preserve">f. Số phòng loại </t>
    </r>
    <r>
      <rPr>
        <b/>
        <sz val="12"/>
        <color indexed="10"/>
        <rFont val="Times New Roman"/>
        <family val="1"/>
      </rPr>
      <t>C</t>
    </r>
    <r>
      <rPr>
        <b/>
        <sz val="12"/>
        <color indexed="53"/>
        <rFont val="Times New Roman"/>
        <family val="1"/>
      </rPr>
      <t xml:space="preserve"> </t>
    </r>
    <r>
      <rPr>
        <sz val="12"/>
        <rFont val="Times New Roman"/>
        <family val="1"/>
      </rPr>
      <t>đã sử dụng là bao nhiêu?</t>
    </r>
  </si>
  <si>
    <r>
      <t xml:space="preserve">g. Tỷ lệ % số tiền </t>
    </r>
    <r>
      <rPr>
        <b/>
        <sz val="12"/>
        <color indexed="16"/>
        <rFont val="Times New Roman"/>
        <family val="1"/>
      </rPr>
      <t>Phải Trả</t>
    </r>
    <r>
      <rPr>
        <sz val="12"/>
        <rFont val="Times New Roman"/>
        <family val="1"/>
      </rPr>
      <t xml:space="preserve"> của khách </t>
    </r>
    <r>
      <rPr>
        <b/>
        <sz val="12"/>
        <color indexed="48"/>
        <rFont val="Times New Roman"/>
        <family val="1"/>
      </rPr>
      <t>VN</t>
    </r>
    <r>
      <rPr>
        <sz val="12"/>
        <rFont val="Times New Roman"/>
        <family val="1"/>
      </rPr>
      <t xml:space="preserve"> so với khách </t>
    </r>
    <r>
      <rPr>
        <b/>
        <sz val="12"/>
        <color indexed="48"/>
        <rFont val="Times New Roman"/>
        <family val="1"/>
      </rPr>
      <t>Nước Ngoài</t>
    </r>
    <r>
      <rPr>
        <sz val="12"/>
        <rFont val="Times New Roman"/>
        <family val="1"/>
      </rPr>
      <t xml:space="preserve"> là bao nhiêu ?</t>
    </r>
  </si>
  <si>
    <t>Câu 7</t>
  </si>
  <si>
    <r>
      <t xml:space="preserve">Hoàn thành </t>
    </r>
    <r>
      <rPr>
        <b/>
        <sz val="12"/>
        <color indexed="10"/>
        <rFont val="Times New Roman"/>
        <family val="1"/>
      </rPr>
      <t>Bảng Thống Kê</t>
    </r>
    <r>
      <rPr>
        <sz val="12"/>
        <rFont val="Times New Roman"/>
        <family val="1"/>
      </rPr>
      <t xml:space="preserve"> sau:</t>
    </r>
  </si>
  <si>
    <t>Loại Phòng</t>
  </si>
  <si>
    <t>Tổng Số
Ngày Ở</t>
  </si>
  <si>
    <t>Tổng
Thành Tiền</t>
  </si>
  <si>
    <t>Tổng Số
Tiền Giảm</t>
  </si>
  <si>
    <t>Tổng Số Tiền 
Phải Trả</t>
  </si>
  <si>
    <t>Kết Quả
Tham Khảo</t>
  </si>
  <si>
    <t>KẾT QUẢ KIỂM TRA CHẤT LƯỢNG ĐẦU NĂM</t>
  </si>
  <si>
    <t>Lớp</t>
  </si>
  <si>
    <t>Môn Kiểm Tra</t>
  </si>
  <si>
    <t>Tổng
Điểm</t>
  </si>
  <si>
    <t>Kết
Quả</t>
  </si>
  <si>
    <t>Môn
Thi Lại</t>
  </si>
  <si>
    <t>Học
Bổng</t>
  </si>
  <si>
    <t>12A1</t>
  </si>
  <si>
    <t>12A2</t>
  </si>
  <si>
    <t>10A1</t>
  </si>
  <si>
    <t>11A2</t>
  </si>
  <si>
    <t>12C1</t>
  </si>
  <si>
    <t>10D3</t>
  </si>
  <si>
    <t>12B3</t>
  </si>
  <si>
    <t>Chinh</t>
  </si>
  <si>
    <t>10C1</t>
  </si>
  <si>
    <t>Tùng</t>
  </si>
  <si>
    <t>11B2</t>
  </si>
  <si>
    <r>
      <t xml:space="preserve">Tính </t>
    </r>
    <r>
      <rPr>
        <b/>
        <sz val="12"/>
        <color indexed="10"/>
        <rFont val="Times New Roman"/>
        <family val="1"/>
      </rPr>
      <t xml:space="preserve">Tổng Điểm </t>
    </r>
    <r>
      <rPr>
        <sz val="12"/>
        <rFont val="Times New Roman"/>
        <family val="1"/>
      </rPr>
      <t xml:space="preserve">= Điểm </t>
    </r>
    <r>
      <rPr>
        <b/>
        <sz val="12"/>
        <color indexed="12"/>
        <rFont val="Times New Roman"/>
        <family val="1"/>
      </rPr>
      <t>Toán</t>
    </r>
    <r>
      <rPr>
        <sz val="12"/>
        <rFont val="Times New Roman"/>
        <family val="1"/>
      </rPr>
      <t xml:space="preserve"> + Điểm </t>
    </r>
    <r>
      <rPr>
        <b/>
        <sz val="12"/>
        <color indexed="53"/>
        <rFont val="Times New Roman"/>
        <family val="1"/>
      </rPr>
      <t>Lý</t>
    </r>
    <r>
      <rPr>
        <sz val="12"/>
        <rFont val="Times New Roman"/>
        <family val="1"/>
      </rPr>
      <t xml:space="preserve"> + Điểm </t>
    </r>
    <r>
      <rPr>
        <b/>
        <sz val="12"/>
        <color indexed="56"/>
        <rFont val="Times New Roman"/>
        <family val="1"/>
      </rPr>
      <t>Hoá</t>
    </r>
  </si>
  <si>
    <r>
      <t xml:space="preserve">Hãy tạo giá trị cho cột </t>
    </r>
    <r>
      <rPr>
        <b/>
        <sz val="12"/>
        <color indexed="12"/>
        <rFont val="Times New Roman"/>
        <family val="1"/>
      </rPr>
      <t xml:space="preserve">Kết Quả </t>
    </r>
    <r>
      <rPr>
        <sz val="12"/>
        <rFont val="Times New Roman"/>
        <family val="1"/>
      </rPr>
      <t>biết rằng:</t>
    </r>
  </si>
  <si>
    <r>
      <t xml:space="preserve"> - Học sinh nào thi cả </t>
    </r>
    <r>
      <rPr>
        <i/>
        <sz val="12"/>
        <rFont val="Times New Roman"/>
        <family val="1"/>
      </rPr>
      <t>3 môn có điểm</t>
    </r>
    <r>
      <rPr>
        <b/>
        <i/>
        <sz val="12"/>
        <rFont val="Times New Roman"/>
        <family val="1"/>
      </rPr>
      <t>&gt;= 5</t>
    </r>
    <r>
      <rPr>
        <sz val="12"/>
        <rFont val="Times New Roman"/>
        <family val="1"/>
      </rPr>
      <t xml:space="preserve"> thì ghi "</t>
    </r>
    <r>
      <rPr>
        <b/>
        <sz val="12"/>
        <color indexed="16"/>
        <rFont val="Times New Roman"/>
        <family val="1"/>
      </rPr>
      <t>Đạt</t>
    </r>
    <r>
      <rPr>
        <sz val="12"/>
        <rFont val="Times New Roman"/>
        <family val="1"/>
      </rPr>
      <t>"</t>
    </r>
  </si>
  <si>
    <r>
      <t xml:space="preserve"> - Học sinh nào có </t>
    </r>
    <r>
      <rPr>
        <i/>
        <sz val="12"/>
        <rFont val="Times New Roman"/>
        <family val="1"/>
      </rPr>
      <t>2 môn thi điểm</t>
    </r>
    <r>
      <rPr>
        <b/>
        <i/>
        <sz val="12"/>
        <rFont val="Times New Roman"/>
        <family val="1"/>
      </rPr>
      <t>&gt;= 5</t>
    </r>
    <r>
      <rPr>
        <sz val="12"/>
        <rFont val="Times New Roman"/>
        <family val="1"/>
      </rPr>
      <t xml:space="preserve"> thì ghi "</t>
    </r>
    <r>
      <rPr>
        <b/>
        <sz val="12"/>
        <color indexed="12"/>
        <rFont val="Times New Roman"/>
        <family val="1"/>
      </rPr>
      <t>Thi Lại</t>
    </r>
    <r>
      <rPr>
        <sz val="12"/>
        <rFont val="Times New Roman"/>
        <family val="1"/>
      </rPr>
      <t>"</t>
    </r>
  </si>
  <si>
    <r>
      <t xml:space="preserve"> - Các trường hợp còn lại thì ghi "</t>
    </r>
    <r>
      <rPr>
        <b/>
        <sz val="12"/>
        <color indexed="10"/>
        <rFont val="Times New Roman"/>
        <family val="1"/>
      </rPr>
      <t>Hỏng</t>
    </r>
    <r>
      <rPr>
        <sz val="12"/>
        <rFont val="Times New Roman"/>
        <family val="1"/>
      </rPr>
      <t>"</t>
    </r>
  </si>
  <si>
    <r>
      <t xml:space="preserve">Hãy tạo giá trị cho cột </t>
    </r>
    <r>
      <rPr>
        <b/>
        <sz val="12"/>
        <color indexed="12"/>
        <rFont val="Times New Roman"/>
        <family val="1"/>
      </rPr>
      <t xml:space="preserve">Thi Lại </t>
    </r>
    <r>
      <rPr>
        <sz val="12"/>
        <rFont val="Times New Roman"/>
        <family val="1"/>
      </rPr>
      <t>biết rằng:</t>
    </r>
  </si>
  <si>
    <r>
      <t xml:space="preserve"> - Học sinh nào bị </t>
    </r>
    <r>
      <rPr>
        <b/>
        <sz val="12"/>
        <color indexed="12"/>
        <rFont val="Times New Roman"/>
        <family val="1"/>
      </rPr>
      <t xml:space="preserve">Thi Lại </t>
    </r>
    <r>
      <rPr>
        <sz val="12"/>
        <rFont val="Times New Roman"/>
        <family val="1"/>
      </rPr>
      <t xml:space="preserve">thì ghi </t>
    </r>
    <r>
      <rPr>
        <b/>
        <i/>
        <sz val="12"/>
        <color indexed="10"/>
        <rFont val="Times New Roman"/>
        <family val="1"/>
      </rPr>
      <t xml:space="preserve">tên môn thi lại </t>
    </r>
    <r>
      <rPr>
        <sz val="12"/>
        <rFont val="Times New Roman"/>
        <family val="1"/>
      </rPr>
      <t>đó (</t>
    </r>
    <r>
      <rPr>
        <i/>
        <sz val="12"/>
        <rFont val="Times New Roman"/>
        <family val="1"/>
      </rPr>
      <t>Tức là tên môn thi có điểm &lt;5</t>
    </r>
    <r>
      <rPr>
        <sz val="12"/>
        <rFont val="Times New Roman"/>
        <family val="1"/>
      </rPr>
      <t>)</t>
    </r>
  </si>
  <si>
    <t xml:space="preserve"> - Các trường hợp còn lại thì để trống</t>
  </si>
  <si>
    <r>
      <t xml:space="preserve">Hãy tạo giá trị cho cột </t>
    </r>
    <r>
      <rPr>
        <b/>
        <sz val="12"/>
        <color indexed="10"/>
        <rFont val="Times New Roman"/>
        <family val="1"/>
      </rPr>
      <t>Học Bổng</t>
    </r>
    <r>
      <rPr>
        <sz val="12"/>
        <rFont val="Times New Roman"/>
        <family val="1"/>
      </rPr>
      <t>, biết rằng:</t>
    </r>
  </si>
  <si>
    <r>
      <t xml:space="preserve">- Học sinh nào thi kiểm tra với </t>
    </r>
    <r>
      <rPr>
        <b/>
        <sz val="12"/>
        <rFont val="Times New Roman"/>
        <family val="1"/>
      </rPr>
      <t>Kết Quả</t>
    </r>
    <r>
      <rPr>
        <sz val="12"/>
        <rFont val="Times New Roman"/>
        <family val="1"/>
      </rPr>
      <t xml:space="preserve"> "</t>
    </r>
    <r>
      <rPr>
        <b/>
        <sz val="12"/>
        <color indexed="12"/>
        <rFont val="Times New Roman"/>
        <family val="1"/>
      </rPr>
      <t>Đạt</t>
    </r>
    <r>
      <rPr>
        <sz val="12"/>
        <rFont val="Times New Roman"/>
        <family val="1"/>
      </rPr>
      <t xml:space="preserve">" và có </t>
    </r>
    <r>
      <rPr>
        <b/>
        <sz val="12"/>
        <color indexed="53"/>
        <rFont val="Times New Roman"/>
        <family val="1"/>
      </rPr>
      <t xml:space="preserve">Tổng Điểm </t>
    </r>
    <r>
      <rPr>
        <b/>
        <sz val="12"/>
        <rFont val="Times New Roman"/>
        <family val="1"/>
      </rPr>
      <t xml:space="preserve">cao nhất </t>
    </r>
    <r>
      <rPr>
        <sz val="12"/>
        <rFont val="Times New Roman"/>
        <family val="1"/>
      </rPr>
      <t>thì được nhận : 100000</t>
    </r>
  </si>
  <si>
    <t>- Các trường hợp còn lại thì không nhận học bổng.</t>
  </si>
  <si>
    <r>
      <t xml:space="preserve">Định dạng cột </t>
    </r>
    <r>
      <rPr>
        <b/>
        <sz val="12"/>
        <rFont val="Times New Roman"/>
        <family val="1"/>
      </rPr>
      <t>Học Bổng</t>
    </r>
    <r>
      <rPr>
        <sz val="12"/>
        <rFont val="Times New Roman"/>
        <family val="1"/>
      </rPr>
      <t xml:space="preserve"> sao cho xuất hiện ký hiệu phân cách hàng ngàn và có ký hiệu tiền tệ là "</t>
    </r>
    <r>
      <rPr>
        <b/>
        <sz val="12"/>
        <color indexed="10"/>
        <rFont val="Times New Roman"/>
        <family val="1"/>
      </rPr>
      <t>Đồng</t>
    </r>
    <r>
      <rPr>
        <sz val="12"/>
        <rFont val="Times New Roman"/>
        <family val="1"/>
      </rPr>
      <t>"</t>
    </r>
  </si>
  <si>
    <r>
      <t xml:space="preserve">Hãy quy đổi </t>
    </r>
    <r>
      <rPr>
        <b/>
        <sz val="12"/>
        <color indexed="16"/>
        <rFont val="Times New Roman"/>
        <family val="1"/>
      </rPr>
      <t>Số Ngày Thuê</t>
    </r>
    <r>
      <rPr>
        <sz val="12"/>
        <rFont val="Times New Roman"/>
        <family val="1"/>
      </rPr>
      <t xml:space="preserve"> thành </t>
    </r>
    <r>
      <rPr>
        <b/>
        <sz val="12"/>
        <color indexed="12"/>
        <rFont val="Times New Roman"/>
        <family val="1"/>
      </rPr>
      <t>Số Tuần</t>
    </r>
    <r>
      <rPr>
        <sz val="12"/>
        <rFont val="Times New Roman"/>
        <family val="1"/>
      </rPr>
      <t xml:space="preserve"> và </t>
    </r>
    <r>
      <rPr>
        <b/>
        <sz val="12"/>
        <color indexed="12"/>
        <rFont val="Times New Roman"/>
        <family val="1"/>
      </rPr>
      <t>Số Ngày Lẽ</t>
    </r>
  </si>
  <si>
    <t>&lt;=50</t>
  </si>
  <si>
    <t>&lt;=100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</si>
</sst>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3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8"/>
      <color indexed="57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i/>
      <sz val="12"/>
      <name val="Times New Roman"/>
      <family val="1"/>
    </font>
    <font>
      <b/>
      <sz val="12"/>
      <color indexed="18"/>
      <name val="Times New Roman"/>
      <family val="1"/>
    </font>
    <font>
      <b/>
      <sz val="12"/>
      <color indexed="16"/>
      <name val="Times New Roman"/>
      <family val="1"/>
    </font>
    <font>
      <b/>
      <sz val="12"/>
      <color indexed="6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b/>
      <sz val="12"/>
      <color indexed="58"/>
      <name val="Times New Roman"/>
      <family val="1"/>
    </font>
    <font>
      <b/>
      <sz val="12"/>
      <color indexed="61"/>
      <name val="Times New Roman"/>
      <family val="1"/>
    </font>
    <font>
      <sz val="11"/>
      <color indexed="18"/>
      <name val="Times New Roman"/>
      <family val="1"/>
    </font>
    <font>
      <b/>
      <sz val="12"/>
      <color indexed="48"/>
      <name val="Times New Roman"/>
      <family val="1"/>
    </font>
    <font>
      <sz val="20"/>
      <name val="Times New Roman"/>
      <family val="1"/>
    </font>
    <font>
      <b/>
      <sz val="20"/>
      <color indexed="10"/>
      <name val="Times New Roman"/>
      <family val="1"/>
    </font>
    <font>
      <b/>
      <sz val="20"/>
      <color indexed="61"/>
      <name val="Times New Roman"/>
      <family val="1"/>
    </font>
    <font>
      <b/>
      <sz val="20"/>
      <color indexed="53"/>
      <name val="Times New Roman"/>
      <family val="1"/>
    </font>
    <font>
      <b/>
      <sz val="20"/>
      <color indexed="60"/>
      <name val="Times New Roman"/>
      <family val="1"/>
    </font>
    <font>
      <b/>
      <sz val="20"/>
      <color indexed="12"/>
      <name val="Times New Roman"/>
      <family val="1"/>
    </font>
    <font>
      <b/>
      <sz val="20"/>
      <color indexed="18"/>
      <name val="Times New Roman"/>
      <family val="1"/>
    </font>
    <font>
      <i/>
      <sz val="20"/>
      <name val="Times New Roman"/>
      <family val="1"/>
    </font>
    <font>
      <b/>
      <sz val="20"/>
      <color indexed="17"/>
      <name val="Times New Roman"/>
      <family val="1"/>
    </font>
    <font>
      <b/>
      <sz val="20"/>
      <color indexed="57"/>
      <name val="Times New Roman"/>
      <family val="1"/>
    </font>
    <font>
      <b/>
      <sz val="20"/>
      <color indexed="20"/>
      <name val="Times New Roman"/>
      <family val="1"/>
    </font>
    <font>
      <b/>
      <sz val="20"/>
      <color indexed="48"/>
      <name val="Times New Roman"/>
      <family val="1"/>
    </font>
    <font>
      <b/>
      <sz val="20"/>
      <color indexed="16"/>
      <name val="Times New Roman"/>
      <family val="1"/>
    </font>
    <font>
      <b/>
      <vertAlign val="superscript"/>
      <sz val="20"/>
      <color indexed="10"/>
      <name val="Times New Roman"/>
      <family val="1"/>
    </font>
    <font>
      <sz val="20"/>
      <color indexed="18"/>
      <name val="Times New Roman"/>
      <family val="1"/>
    </font>
    <font>
      <i/>
      <sz val="20"/>
      <color indexed="20"/>
      <name val="Times New Roman"/>
      <family val="1"/>
    </font>
    <font>
      <i/>
      <vertAlign val="superscript"/>
      <sz val="20"/>
      <color indexed="20"/>
      <name val="Times New Roman"/>
      <family val="1"/>
    </font>
    <font>
      <i/>
      <sz val="20"/>
      <color indexed="62"/>
      <name val="Times New Roman"/>
      <family val="1"/>
    </font>
    <font>
      <i/>
      <vertAlign val="superscript"/>
      <sz val="20"/>
      <color indexed="62"/>
      <name val="Times New Roman"/>
      <family val="1"/>
    </font>
    <font>
      <i/>
      <sz val="20"/>
      <color indexed="59"/>
      <name val="Times New Roman"/>
      <family val="1"/>
    </font>
    <font>
      <i/>
      <vertAlign val="superscript"/>
      <sz val="20"/>
      <color indexed="59"/>
      <name val="Times New Roman"/>
      <family val="1"/>
    </font>
    <font>
      <sz val="20"/>
      <color indexed="10"/>
      <name val="Times New Roman"/>
      <family val="1"/>
    </font>
    <font>
      <sz val="20"/>
      <color indexed="16"/>
      <name val="Times New Roman"/>
      <family val="1"/>
    </font>
    <font>
      <b/>
      <sz val="20"/>
      <color indexed="56"/>
      <name val="Times New Roman"/>
      <family val="1"/>
    </font>
    <font>
      <b/>
      <sz val="20"/>
      <color indexed="52"/>
      <name val="Times New Roman"/>
      <family val="1"/>
    </font>
    <font>
      <b/>
      <sz val="14"/>
      <color indexed="16"/>
      <name val="Times New Roman"/>
      <family val="1"/>
    </font>
    <font>
      <b/>
      <sz val="12"/>
      <color indexed="56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20"/>
      <name val="Times New Roman"/>
      <family val="1"/>
    </font>
    <font>
      <b/>
      <sz val="14"/>
      <color indexed="53"/>
      <name val="Times New Roman"/>
      <family val="1"/>
    </font>
    <font>
      <b/>
      <sz val="11"/>
      <color indexed="60"/>
      <name val="Times New Roman"/>
      <family val="1"/>
    </font>
    <font>
      <b/>
      <sz val="11"/>
      <color indexed="53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indexed="21"/>
      <name val="Times New Roman"/>
      <family val="1"/>
    </font>
    <font>
      <b/>
      <sz val="12"/>
      <color indexed="53"/>
      <name val="Times New Roman"/>
      <family val="1"/>
    </font>
    <font>
      <b/>
      <sz val="12"/>
      <color indexed="59"/>
      <name val="Times New Roman"/>
      <family val="1"/>
    </font>
    <font>
      <i/>
      <sz val="12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1"/>
      <color indexed="58"/>
      <name val="Times New Roman"/>
      <family val="1"/>
    </font>
    <font>
      <b/>
      <sz val="11"/>
      <color indexed="62"/>
      <name val="Times New Roman"/>
      <family val="1"/>
    </font>
    <font>
      <b/>
      <i/>
      <sz val="12"/>
      <name val="Times New Roman"/>
      <family val="1"/>
    </font>
    <font>
      <b/>
      <i/>
      <sz val="12"/>
      <color indexed="10"/>
      <name val="Times New Roman"/>
      <family val="1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2" borderId="14" xfId="0" applyFont="1" applyFill="1" applyBorder="1" applyAlignment="1">
      <alignment horizontal="right" vertical="center"/>
    </xf>
    <xf numFmtId="0" fontId="18" fillId="2" borderId="14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" fontId="19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4" borderId="5" xfId="0" applyFont="1" applyFill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quotePrefix="1" applyFont="1" applyAlignment="1">
      <alignment horizontal="left" vertical="center"/>
    </xf>
    <xf numFmtId="0" fontId="35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4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4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quotePrefix="1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44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0" fontId="2" fillId="2" borderId="0" xfId="1" applyNumberFormat="1" applyFont="1" applyFill="1" applyAlignment="1">
      <alignment horizontal="center" vertical="center"/>
    </xf>
    <xf numFmtId="10" fontId="2" fillId="0" borderId="0" xfId="0" applyNumberFormat="1" applyFont="1" applyAlignment="1">
      <alignment vertical="center"/>
    </xf>
    <xf numFmtId="0" fontId="5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0" fontId="4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3" fontId="59" fillId="0" borderId="0" xfId="0" applyNumberFormat="1" applyFont="1" applyAlignment="1">
      <alignment vertical="center"/>
    </xf>
    <xf numFmtId="0" fontId="4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quotePrefix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9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30" zoomScaleNormal="130" workbookViewId="0">
      <selection activeCell="D31" sqref="D31"/>
    </sheetView>
  </sheetViews>
  <sheetFormatPr defaultRowHeight="15.75" x14ac:dyDescent="0.2"/>
  <cols>
    <col min="1" max="1" width="11" style="1" customWidth="1"/>
    <col min="2" max="2" width="12.140625" style="1" bestFit="1" customWidth="1"/>
    <col min="3" max="4" width="12.7109375" style="1" bestFit="1" customWidth="1"/>
    <col min="5" max="5" width="15" style="1" bestFit="1" customWidth="1"/>
    <col min="6" max="6" width="9.28515625" style="1" bestFit="1" customWidth="1"/>
    <col min="7" max="7" width="12.28515625" style="1" bestFit="1" customWidth="1"/>
    <col min="8" max="8" width="11.140625" style="1" customWidth="1"/>
    <col min="9" max="16384" width="9.140625" style="1"/>
  </cols>
  <sheetData>
    <row r="1" spans="1:13" ht="16.5" thickBot="1" x14ac:dyDescent="0.25"/>
    <row r="2" spans="1:13" ht="27.75" customHeight="1" thickTop="1" x14ac:dyDescent="0.2">
      <c r="B2" s="108" t="s">
        <v>0</v>
      </c>
      <c r="C2" s="109"/>
      <c r="D2" s="109"/>
      <c r="E2" s="109"/>
      <c r="F2" s="112" t="s">
        <v>1</v>
      </c>
      <c r="G2" s="2" t="s">
        <v>2</v>
      </c>
      <c r="H2" s="3">
        <v>650000</v>
      </c>
    </row>
    <row r="3" spans="1:13" ht="27.75" customHeight="1" x14ac:dyDescent="0.2">
      <c r="B3" s="110"/>
      <c r="C3" s="111"/>
      <c r="D3" s="111"/>
      <c r="E3" s="111"/>
      <c r="F3" s="113"/>
      <c r="G3" s="4" t="s">
        <v>3</v>
      </c>
      <c r="H3" s="5">
        <v>100000</v>
      </c>
    </row>
    <row r="4" spans="1:13" ht="18.75" customHeight="1" x14ac:dyDescent="0.2">
      <c r="B4" s="110"/>
      <c r="C4" s="111"/>
      <c r="D4" s="111"/>
      <c r="E4" s="111"/>
      <c r="F4" s="114" t="s">
        <v>4</v>
      </c>
      <c r="G4" s="114"/>
      <c r="H4" s="6"/>
    </row>
    <row r="5" spans="1:13" ht="19.5" customHeight="1" x14ac:dyDescent="0.2"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9" t="s">
        <v>11</v>
      </c>
    </row>
    <row r="6" spans="1:13" ht="19.5" customHeight="1" x14ac:dyDescent="0.2">
      <c r="B6" s="10" t="s">
        <v>12</v>
      </c>
      <c r="C6" s="11">
        <v>38006</v>
      </c>
      <c r="D6" s="11">
        <v>38016</v>
      </c>
      <c r="E6" s="12"/>
      <c r="F6" s="13"/>
      <c r="G6" s="13"/>
      <c r="H6" s="14"/>
    </row>
    <row r="7" spans="1:13" ht="19.5" customHeight="1" x14ac:dyDescent="0.2">
      <c r="B7" s="10" t="s">
        <v>13</v>
      </c>
      <c r="C7" s="11">
        <v>37987</v>
      </c>
      <c r="D7" s="11">
        <v>38003</v>
      </c>
      <c r="E7" s="12"/>
      <c r="F7" s="13"/>
      <c r="G7" s="13"/>
      <c r="H7" s="14"/>
    </row>
    <row r="8" spans="1:13" ht="19.5" customHeight="1" x14ac:dyDescent="0.2">
      <c r="B8" s="10" t="s">
        <v>14</v>
      </c>
      <c r="C8" s="11">
        <v>38066</v>
      </c>
      <c r="D8" s="11">
        <v>38105</v>
      </c>
      <c r="E8" s="12"/>
      <c r="F8" s="13"/>
      <c r="G8" s="13"/>
      <c r="H8" s="14"/>
    </row>
    <row r="9" spans="1:13" ht="19.5" customHeight="1" x14ac:dyDescent="0.2">
      <c r="B9" s="10" t="s">
        <v>15</v>
      </c>
      <c r="C9" s="11">
        <v>38265</v>
      </c>
      <c r="D9" s="11">
        <v>38286</v>
      </c>
      <c r="E9" s="12"/>
      <c r="F9" s="13"/>
      <c r="G9" s="13"/>
      <c r="H9" s="14"/>
    </row>
    <row r="10" spans="1:13" ht="21.75" customHeight="1" x14ac:dyDescent="0.2">
      <c r="B10" s="115" t="s">
        <v>16</v>
      </c>
      <c r="C10" s="116"/>
      <c r="D10" s="116"/>
      <c r="E10" s="12"/>
      <c r="F10" s="12"/>
      <c r="G10" s="12"/>
      <c r="H10" s="12"/>
    </row>
    <row r="11" spans="1:13" ht="16.5" thickBot="1" x14ac:dyDescent="0.25">
      <c r="B11" s="117" t="s">
        <v>17</v>
      </c>
      <c r="C11" s="118"/>
      <c r="D11" s="118"/>
      <c r="E11" s="15">
        <v>86</v>
      </c>
      <c r="F11" s="15">
        <v>11</v>
      </c>
      <c r="G11" s="15">
        <v>9</v>
      </c>
      <c r="H11" s="16">
        <v>7647500</v>
      </c>
    </row>
    <row r="12" spans="1:13" ht="16.5" thickTop="1" x14ac:dyDescent="0.2"/>
    <row r="13" spans="1:13" x14ac:dyDescent="0.2">
      <c r="A13" s="17" t="s">
        <v>18</v>
      </c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8"/>
    </row>
    <row r="14" spans="1:13" ht="21" customHeight="1" x14ac:dyDescent="0.2">
      <c r="A14" s="20" t="s">
        <v>19</v>
      </c>
      <c r="B14" s="1" t="s">
        <v>20</v>
      </c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8"/>
    </row>
    <row r="15" spans="1:13" ht="21" customHeight="1" x14ac:dyDescent="0.2">
      <c r="A15" s="20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8"/>
    </row>
    <row r="16" spans="1:13" ht="21" customHeight="1" x14ac:dyDescent="0.2">
      <c r="A16" s="20" t="s">
        <v>21</v>
      </c>
      <c r="B16" s="1" t="s">
        <v>205</v>
      </c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8"/>
    </row>
    <row r="17" spans="1:13" ht="21" customHeight="1" x14ac:dyDescent="0.2">
      <c r="A17" s="20"/>
      <c r="B17" s="21" t="s">
        <v>22</v>
      </c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8"/>
    </row>
    <row r="18" spans="1:13" ht="21" customHeight="1" x14ac:dyDescent="0.2">
      <c r="A18" s="20"/>
      <c r="B18" s="21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8"/>
    </row>
    <row r="19" spans="1:13" ht="21" customHeight="1" x14ac:dyDescent="0.2">
      <c r="A19" s="20" t="s">
        <v>23</v>
      </c>
      <c r="B19" s="1" t="s">
        <v>24</v>
      </c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8"/>
    </row>
    <row r="20" spans="1:13" ht="21" customHeight="1" x14ac:dyDescent="0.2">
      <c r="A20" s="22"/>
      <c r="B20" s="1" t="s">
        <v>25</v>
      </c>
      <c r="C20" s="18"/>
      <c r="D20" s="18"/>
      <c r="E20" s="18"/>
      <c r="F20" s="18"/>
      <c r="G20" s="18"/>
      <c r="H20" s="18"/>
      <c r="I20" s="18"/>
      <c r="J20" s="18"/>
      <c r="K20" s="19"/>
      <c r="L20" s="18"/>
      <c r="M20" s="18"/>
    </row>
    <row r="21" spans="1:13" ht="21" customHeight="1" x14ac:dyDescent="0.2">
      <c r="A21" s="22"/>
      <c r="C21" s="18"/>
      <c r="D21" s="18"/>
      <c r="E21" s="18"/>
      <c r="F21" s="18"/>
      <c r="G21" s="18"/>
      <c r="H21" s="18"/>
      <c r="I21" s="18"/>
      <c r="J21" s="18"/>
      <c r="K21" s="19"/>
      <c r="L21" s="18"/>
      <c r="M21" s="18"/>
    </row>
    <row r="22" spans="1:13" ht="21" customHeight="1" x14ac:dyDescent="0.2">
      <c r="A22" s="20" t="s">
        <v>26</v>
      </c>
      <c r="B22" s="1" t="s">
        <v>27</v>
      </c>
      <c r="C22" s="18"/>
      <c r="D22" s="18"/>
      <c r="E22" s="18"/>
      <c r="F22" s="18"/>
      <c r="G22" s="18"/>
      <c r="H22" s="18"/>
      <c r="I22" s="18"/>
      <c r="J22" s="18"/>
      <c r="K22" s="19"/>
      <c r="L22" s="18"/>
      <c r="M22" s="18"/>
    </row>
    <row r="23" spans="1:13" ht="21" customHeight="1" x14ac:dyDescent="0.2">
      <c r="A23" s="20"/>
      <c r="C23" s="18"/>
      <c r="D23" s="18"/>
      <c r="E23" s="18"/>
      <c r="F23" s="18"/>
      <c r="G23" s="18"/>
      <c r="H23" s="18"/>
      <c r="I23" s="18"/>
      <c r="J23" s="18"/>
      <c r="K23" s="19"/>
      <c r="L23" s="18"/>
      <c r="M23" s="18"/>
    </row>
    <row r="24" spans="1:13" ht="21" customHeight="1" x14ac:dyDescent="0.2">
      <c r="A24" s="20" t="s">
        <v>28</v>
      </c>
      <c r="B24" s="1" t="s">
        <v>29</v>
      </c>
      <c r="C24" s="18"/>
      <c r="D24" s="18"/>
      <c r="E24" s="18"/>
      <c r="F24" s="18"/>
      <c r="G24" s="18"/>
      <c r="H24" s="18"/>
      <c r="I24" s="18"/>
      <c r="J24" s="18"/>
      <c r="K24" s="19"/>
      <c r="L24" s="18"/>
      <c r="M24" s="18"/>
    </row>
    <row r="25" spans="1:13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8"/>
      <c r="M25" s="18"/>
    </row>
    <row r="26" spans="1:13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8"/>
      <c r="M26" s="18"/>
    </row>
    <row r="27" spans="1:13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8"/>
      <c r="M27" s="18"/>
    </row>
    <row r="28" spans="1:13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8"/>
      <c r="M28" s="18"/>
    </row>
    <row r="29" spans="1:13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8"/>
      <c r="M29" s="18"/>
    </row>
  </sheetData>
  <mergeCells count="5">
    <mergeCell ref="B2:E4"/>
    <mergeCell ref="F2:F3"/>
    <mergeCell ref="F4:G4"/>
    <mergeCell ref="B10:D10"/>
    <mergeCell ref="B11:D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6" zoomScale="70" zoomScaleNormal="70" workbookViewId="0">
      <selection activeCell="G18" sqref="G18"/>
    </sheetView>
  </sheetViews>
  <sheetFormatPr defaultColWidth="15.7109375" defaultRowHeight="26.25" x14ac:dyDescent="0.2"/>
  <cols>
    <col min="1" max="1" width="16.42578125" style="23" bestFit="1" customWidth="1"/>
    <col min="2" max="2" width="13" style="23" customWidth="1"/>
    <col min="3" max="3" width="15.28515625" style="23" customWidth="1"/>
    <col min="4" max="4" width="16" style="23" customWidth="1"/>
    <col min="5" max="5" width="14.85546875" style="23" customWidth="1"/>
    <col min="6" max="6" width="18.7109375" style="23" bestFit="1" customWidth="1"/>
    <col min="7" max="7" width="17.140625" style="23" bestFit="1" customWidth="1"/>
    <col min="8" max="8" width="18.28515625" style="23" bestFit="1" customWidth="1"/>
    <col min="9" max="9" width="18" style="23" bestFit="1" customWidth="1"/>
    <col min="10" max="10" width="16.7109375" style="23" bestFit="1" customWidth="1"/>
    <col min="11" max="255" width="9.140625" style="23" customWidth="1"/>
    <col min="256" max="16384" width="15.7109375" style="23"/>
  </cols>
  <sheetData>
    <row r="1" spans="1:10" ht="25.5" customHeight="1" x14ac:dyDescent="0.2">
      <c r="B1" s="119" t="s">
        <v>30</v>
      </c>
      <c r="C1" s="119"/>
      <c r="D1" s="119"/>
      <c r="E1" s="119"/>
      <c r="F1" s="119"/>
      <c r="G1" s="119"/>
      <c r="H1" s="119"/>
      <c r="I1" s="119"/>
      <c r="J1" s="119"/>
    </row>
    <row r="2" spans="1:10" x14ac:dyDescent="0.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27" customHeight="1" x14ac:dyDescent="0.2">
      <c r="A3" s="25"/>
      <c r="B3" s="26" t="s">
        <v>31</v>
      </c>
      <c r="C3" s="27" t="s">
        <v>32</v>
      </c>
      <c r="D3" s="27" t="s">
        <v>33</v>
      </c>
      <c r="E3" s="27" t="s">
        <v>34</v>
      </c>
      <c r="F3" s="27" t="s">
        <v>35</v>
      </c>
      <c r="G3" s="27" t="s">
        <v>36</v>
      </c>
      <c r="H3" s="27" t="s">
        <v>37</v>
      </c>
      <c r="I3" s="27" t="s">
        <v>38</v>
      </c>
      <c r="J3" s="28" t="s">
        <v>11</v>
      </c>
    </row>
    <row r="4" spans="1:10" ht="27" customHeight="1" x14ac:dyDescent="0.2">
      <c r="A4" s="29"/>
      <c r="B4" s="30" t="s">
        <v>39</v>
      </c>
      <c r="C4" s="31">
        <v>1</v>
      </c>
      <c r="D4" s="32">
        <v>468</v>
      </c>
      <c r="E4" s="32">
        <v>500</v>
      </c>
      <c r="F4" s="33"/>
      <c r="G4" s="34"/>
      <c r="H4" s="34"/>
      <c r="I4" s="34"/>
      <c r="J4" s="35"/>
    </row>
    <row r="5" spans="1:10" ht="27" customHeight="1" x14ac:dyDescent="0.2">
      <c r="A5" s="29"/>
      <c r="B5" s="30" t="s">
        <v>40</v>
      </c>
      <c r="C5" s="31">
        <v>2</v>
      </c>
      <c r="D5" s="32">
        <v>160</v>
      </c>
      <c r="E5" s="32">
        <v>230</v>
      </c>
      <c r="F5" s="33"/>
      <c r="G5" s="34"/>
      <c r="H5" s="34"/>
      <c r="I5" s="34"/>
      <c r="J5" s="35"/>
    </row>
    <row r="6" spans="1:10" ht="27" customHeight="1" x14ac:dyDescent="0.2">
      <c r="A6" s="29"/>
      <c r="B6" s="30" t="s">
        <v>41</v>
      </c>
      <c r="C6" s="31">
        <v>3</v>
      </c>
      <c r="D6" s="32">
        <v>410</v>
      </c>
      <c r="E6" s="32">
        <v>509</v>
      </c>
      <c r="F6" s="33"/>
      <c r="G6" s="34"/>
      <c r="H6" s="34"/>
      <c r="I6" s="34"/>
      <c r="J6" s="35"/>
    </row>
    <row r="7" spans="1:10" ht="27" customHeight="1" x14ac:dyDescent="0.2">
      <c r="A7" s="29"/>
      <c r="B7" s="30" t="s">
        <v>42</v>
      </c>
      <c r="C7" s="31">
        <v>3</v>
      </c>
      <c r="D7" s="32">
        <v>436</v>
      </c>
      <c r="E7" s="32">
        <v>630</v>
      </c>
      <c r="F7" s="33"/>
      <c r="G7" s="34"/>
      <c r="H7" s="34"/>
      <c r="I7" s="34"/>
      <c r="J7" s="35"/>
    </row>
    <row r="8" spans="1:10" ht="27" customHeight="1" x14ac:dyDescent="0.2">
      <c r="A8" s="29"/>
      <c r="B8" s="30" t="s">
        <v>43</v>
      </c>
      <c r="C8" s="31">
        <v>2</v>
      </c>
      <c r="D8" s="32">
        <v>307</v>
      </c>
      <c r="E8" s="32">
        <v>450</v>
      </c>
      <c r="F8" s="33"/>
      <c r="G8" s="34"/>
      <c r="H8" s="34"/>
      <c r="I8" s="34"/>
      <c r="J8" s="35"/>
    </row>
    <row r="9" spans="1:10" ht="27" customHeight="1" x14ac:dyDescent="0.2">
      <c r="A9" s="29"/>
      <c r="B9" s="36" t="s">
        <v>44</v>
      </c>
      <c r="C9" s="37">
        <v>1</v>
      </c>
      <c r="D9" s="38">
        <v>171</v>
      </c>
      <c r="E9" s="38">
        <v>205</v>
      </c>
      <c r="F9" s="33"/>
      <c r="G9" s="34"/>
      <c r="H9" s="34"/>
      <c r="I9" s="34"/>
      <c r="J9" s="35"/>
    </row>
    <row r="10" spans="1:10" ht="27" customHeight="1" x14ac:dyDescent="0.2">
      <c r="B10" s="120" t="s">
        <v>16</v>
      </c>
      <c r="C10" s="120"/>
      <c r="D10" s="120"/>
      <c r="E10" s="120"/>
      <c r="F10" s="120"/>
      <c r="G10" s="39">
        <f>SUM(G4:G9)</f>
        <v>0</v>
      </c>
      <c r="H10" s="39">
        <f>SUM(H4:H9)</f>
        <v>0</v>
      </c>
      <c r="I10" s="40">
        <f>SUM(I4:I9)</f>
        <v>0</v>
      </c>
      <c r="J10" s="39">
        <f>SUM(J4:J9)</f>
        <v>0</v>
      </c>
    </row>
    <row r="11" spans="1:10" ht="27" customHeight="1" x14ac:dyDescent="0.2">
      <c r="A11" s="41"/>
      <c r="B11" s="121" t="s">
        <v>17</v>
      </c>
      <c r="C11" s="121"/>
      <c r="D11" s="121"/>
      <c r="E11" s="121"/>
      <c r="F11" s="121"/>
      <c r="G11" s="42">
        <v>572</v>
      </c>
      <c r="H11" s="42">
        <v>287850</v>
      </c>
      <c r="I11" s="42">
        <v>14392.5</v>
      </c>
      <c r="J11" s="42">
        <v>302242.5</v>
      </c>
    </row>
    <row r="12" spans="1:10" ht="33.75" customHeight="1" x14ac:dyDescent="0.2">
      <c r="A12" s="43" t="s">
        <v>18</v>
      </c>
    </row>
    <row r="13" spans="1:10" ht="33.75" customHeight="1" x14ac:dyDescent="0.2">
      <c r="A13" s="44" t="s">
        <v>19</v>
      </c>
      <c r="B13" s="23" t="s">
        <v>45</v>
      </c>
    </row>
    <row r="14" spans="1:10" ht="33.75" customHeight="1" x14ac:dyDescent="0.2">
      <c r="A14" s="44"/>
    </row>
    <row r="15" spans="1:10" ht="33.75" customHeight="1" x14ac:dyDescent="0.2">
      <c r="A15" s="44" t="s">
        <v>21</v>
      </c>
      <c r="B15" s="23" t="s">
        <v>46</v>
      </c>
    </row>
    <row r="16" spans="1:10" ht="33.75" customHeight="1" x14ac:dyDescent="0.2">
      <c r="A16" s="44"/>
    </row>
    <row r="17" spans="1:2" ht="33.75" customHeight="1" x14ac:dyDescent="0.2">
      <c r="A17" s="44" t="s">
        <v>47</v>
      </c>
      <c r="B17" s="23" t="s">
        <v>48</v>
      </c>
    </row>
    <row r="18" spans="1:2" ht="33.75" customHeight="1" x14ac:dyDescent="0.2">
      <c r="A18" s="44"/>
      <c r="B18" s="23" t="s">
        <v>49</v>
      </c>
    </row>
    <row r="19" spans="1:2" ht="33.75" customHeight="1" x14ac:dyDescent="0.2">
      <c r="A19" s="44"/>
      <c r="B19" s="23" t="s">
        <v>50</v>
      </c>
    </row>
    <row r="20" spans="1:2" ht="33.75" customHeight="1" x14ac:dyDescent="0.2">
      <c r="A20" s="44"/>
    </row>
    <row r="21" spans="1:2" ht="33.75" customHeight="1" x14ac:dyDescent="0.2">
      <c r="A21" s="44" t="s">
        <v>51</v>
      </c>
      <c r="B21" s="23" t="s">
        <v>52</v>
      </c>
    </row>
    <row r="22" spans="1:2" ht="33.75" customHeight="1" x14ac:dyDescent="0.2">
      <c r="A22" s="44"/>
    </row>
    <row r="23" spans="1:2" ht="33.75" customHeight="1" x14ac:dyDescent="0.2">
      <c r="A23" s="44" t="s">
        <v>53</v>
      </c>
      <c r="B23" s="23" t="s">
        <v>54</v>
      </c>
    </row>
    <row r="24" spans="1:2" ht="33.75" customHeight="1" x14ac:dyDescent="0.2">
      <c r="A24" s="44"/>
    </row>
    <row r="25" spans="1:2" ht="33.75" customHeight="1" x14ac:dyDescent="0.2">
      <c r="A25" s="44" t="s">
        <v>55</v>
      </c>
      <c r="B25" s="23" t="s">
        <v>56</v>
      </c>
    </row>
    <row r="26" spans="1:2" ht="33.75" customHeight="1" x14ac:dyDescent="0.2">
      <c r="A26" s="44"/>
    </row>
    <row r="27" spans="1:2" ht="33.75" customHeight="1" x14ac:dyDescent="0.2">
      <c r="A27" s="44" t="s">
        <v>57</v>
      </c>
      <c r="B27" s="23" t="s">
        <v>29</v>
      </c>
    </row>
  </sheetData>
  <mergeCells count="3">
    <mergeCell ref="B1:J1"/>
    <mergeCell ref="B10:F10"/>
    <mergeCell ref="B11:F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C1" zoomScale="80" zoomScaleNormal="80" workbookViewId="0">
      <selection activeCell="E4" sqref="E4:E9"/>
    </sheetView>
  </sheetViews>
  <sheetFormatPr defaultRowHeight="26.25" x14ac:dyDescent="0.2"/>
  <cols>
    <col min="1" max="1" width="10.28515625" style="23" customWidth="1"/>
    <col min="2" max="8" width="17" style="23" customWidth="1"/>
    <col min="9" max="9" width="21.28515625" style="23" customWidth="1"/>
    <col min="10" max="11" width="17" style="23" customWidth="1"/>
    <col min="12" max="12" width="11.7109375" style="23" bestFit="1" customWidth="1"/>
    <col min="13" max="16384" width="9.140625" style="23"/>
  </cols>
  <sheetData>
    <row r="1" spans="1:13" ht="25.5" customHeight="1" x14ac:dyDescent="0.2">
      <c r="B1" s="128" t="s">
        <v>58</v>
      </c>
      <c r="C1" s="128"/>
      <c r="D1" s="128"/>
      <c r="E1" s="128"/>
      <c r="F1" s="128"/>
      <c r="G1" s="128"/>
      <c r="H1" s="128"/>
      <c r="I1" s="128"/>
      <c r="J1" s="128"/>
      <c r="K1" s="128"/>
      <c r="L1" s="45"/>
      <c r="M1" s="45"/>
    </row>
    <row r="2" spans="1:13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25" customHeight="1" x14ac:dyDescent="0.2">
      <c r="A3" s="25"/>
      <c r="B3" s="46" t="s">
        <v>59</v>
      </c>
      <c r="C3" s="46" t="s">
        <v>33</v>
      </c>
      <c r="D3" s="46" t="s">
        <v>34</v>
      </c>
      <c r="E3" s="46" t="s">
        <v>36</v>
      </c>
      <c r="F3" s="47" t="s">
        <v>60</v>
      </c>
      <c r="G3" s="48" t="s">
        <v>61</v>
      </c>
      <c r="H3" s="46" t="s">
        <v>62</v>
      </c>
      <c r="I3" s="46" t="s">
        <v>63</v>
      </c>
      <c r="J3" s="46" t="s">
        <v>64</v>
      </c>
      <c r="K3" s="46" t="s">
        <v>11</v>
      </c>
    </row>
    <row r="4" spans="1:13" ht="20.25" customHeight="1" x14ac:dyDescent="0.2">
      <c r="A4" s="29"/>
      <c r="B4" s="49" t="s">
        <v>13</v>
      </c>
      <c r="C4" s="50">
        <v>468</v>
      </c>
      <c r="D4" s="50">
        <v>500</v>
      </c>
      <c r="E4" s="50"/>
      <c r="F4" s="51"/>
      <c r="G4" s="52"/>
      <c r="H4" s="50"/>
      <c r="I4" s="50"/>
      <c r="J4" s="50"/>
      <c r="K4" s="50"/>
    </row>
    <row r="5" spans="1:13" ht="20.25" customHeight="1" x14ac:dyDescent="0.2">
      <c r="A5" s="29"/>
      <c r="B5" s="49" t="s">
        <v>65</v>
      </c>
      <c r="C5" s="50">
        <v>160</v>
      </c>
      <c r="D5" s="50">
        <v>230</v>
      </c>
      <c r="E5" s="50"/>
      <c r="F5" s="51"/>
      <c r="G5" s="52"/>
      <c r="H5" s="50"/>
      <c r="I5" s="50"/>
      <c r="J5" s="50"/>
      <c r="K5" s="50"/>
    </row>
    <row r="6" spans="1:13" ht="20.25" customHeight="1" x14ac:dyDescent="0.2">
      <c r="A6" s="29"/>
      <c r="B6" s="49" t="s">
        <v>66</v>
      </c>
      <c r="C6" s="50">
        <v>410</v>
      </c>
      <c r="D6" s="50">
        <v>509</v>
      </c>
      <c r="E6" s="50"/>
      <c r="F6" s="51"/>
      <c r="G6" s="52"/>
      <c r="H6" s="50"/>
      <c r="I6" s="50"/>
      <c r="J6" s="50"/>
      <c r="K6" s="50"/>
    </row>
    <row r="7" spans="1:13" ht="20.25" customHeight="1" x14ac:dyDescent="0.2">
      <c r="A7" s="29"/>
      <c r="B7" s="49" t="s">
        <v>67</v>
      </c>
      <c r="C7" s="50">
        <v>210</v>
      </c>
      <c r="D7" s="50">
        <v>630</v>
      </c>
      <c r="E7" s="50"/>
      <c r="F7" s="51"/>
      <c r="G7" s="52"/>
      <c r="H7" s="50"/>
      <c r="I7" s="50"/>
      <c r="J7" s="50"/>
      <c r="K7" s="50"/>
    </row>
    <row r="8" spans="1:13" ht="20.25" customHeight="1" x14ac:dyDescent="0.2">
      <c r="A8" s="29"/>
      <c r="B8" s="49" t="s">
        <v>68</v>
      </c>
      <c r="C8" s="50">
        <v>307</v>
      </c>
      <c r="D8" s="50">
        <v>410</v>
      </c>
      <c r="E8" s="50"/>
      <c r="F8" s="51"/>
      <c r="G8" s="52"/>
      <c r="H8" s="50"/>
      <c r="I8" s="50"/>
      <c r="J8" s="50"/>
      <c r="K8" s="50"/>
    </row>
    <row r="9" spans="1:13" ht="20.25" customHeight="1" x14ac:dyDescent="0.2">
      <c r="A9" s="29"/>
      <c r="B9" s="49" t="s">
        <v>69</v>
      </c>
      <c r="C9" s="50">
        <v>171</v>
      </c>
      <c r="D9" s="50">
        <v>210</v>
      </c>
      <c r="E9" s="50"/>
      <c r="F9" s="51"/>
      <c r="G9" s="52"/>
      <c r="H9" s="50"/>
      <c r="I9" s="50"/>
      <c r="J9" s="50"/>
      <c r="K9" s="50"/>
    </row>
    <row r="10" spans="1:13" ht="20.25" customHeight="1" x14ac:dyDescent="0.2">
      <c r="B10" s="129" t="s">
        <v>16</v>
      </c>
      <c r="C10" s="129"/>
      <c r="D10" s="129"/>
      <c r="E10" s="53"/>
      <c r="F10" s="53"/>
      <c r="G10" s="53"/>
      <c r="H10" s="53"/>
      <c r="I10" s="53">
        <f>SUM(I4:I9)</f>
        <v>0</v>
      </c>
      <c r="J10" s="53">
        <f>SUM(J4:J9)</f>
        <v>0</v>
      </c>
      <c r="K10" s="53">
        <f>SUM(K4:K9)</f>
        <v>0</v>
      </c>
      <c r="L10" s="39"/>
      <c r="M10" s="39"/>
    </row>
    <row r="11" spans="1:13" ht="21" customHeight="1" x14ac:dyDescent="0.2">
      <c r="B11" s="130" t="s">
        <v>17</v>
      </c>
      <c r="C11" s="130"/>
      <c r="D11" s="130"/>
      <c r="E11" s="54">
        <v>763</v>
      </c>
      <c r="F11" s="54"/>
      <c r="G11" s="54"/>
      <c r="H11" s="54"/>
      <c r="I11" s="54">
        <v>117050</v>
      </c>
      <c r="J11" s="54">
        <v>5232.5</v>
      </c>
      <c r="K11" s="54">
        <v>122282.5</v>
      </c>
      <c r="L11" s="55"/>
      <c r="M11" s="55"/>
    </row>
    <row r="12" spans="1:13" ht="21" customHeight="1" x14ac:dyDescent="0.2">
      <c r="A12" s="43" t="s">
        <v>18</v>
      </c>
    </row>
    <row r="13" spans="1:13" ht="22.5" customHeight="1" x14ac:dyDescent="0.2">
      <c r="A13" s="44" t="s">
        <v>19</v>
      </c>
      <c r="B13" s="23" t="s">
        <v>70</v>
      </c>
    </row>
    <row r="14" spans="1:13" ht="22.5" customHeight="1" x14ac:dyDescent="0.2">
      <c r="A14" s="44"/>
    </row>
    <row r="15" spans="1:13" ht="22.5" customHeight="1" x14ac:dyDescent="0.2">
      <c r="A15" s="44" t="s">
        <v>21</v>
      </c>
      <c r="B15" s="23" t="s">
        <v>71</v>
      </c>
    </row>
    <row r="16" spans="1:13" ht="22.5" customHeight="1" x14ac:dyDescent="0.2">
      <c r="A16" s="56"/>
      <c r="B16" s="23" t="s">
        <v>72</v>
      </c>
    </row>
    <row r="17" spans="1:9" ht="22.5" customHeight="1" x14ac:dyDescent="0.2">
      <c r="A17" s="56"/>
      <c r="B17" s="127" t="s">
        <v>73</v>
      </c>
      <c r="C17" s="127"/>
      <c r="E17" s="127" t="s">
        <v>74</v>
      </c>
      <c r="F17" s="127"/>
      <c r="G17" s="127"/>
      <c r="H17" s="127"/>
      <c r="I17" s="127"/>
    </row>
    <row r="18" spans="1:9" ht="22.5" customHeight="1" x14ac:dyDescent="0.2">
      <c r="A18" s="56"/>
      <c r="B18" s="122" t="s">
        <v>75</v>
      </c>
      <c r="C18" s="123"/>
      <c r="E18" s="126">
        <v>100</v>
      </c>
      <c r="F18" s="126"/>
      <c r="G18" s="126"/>
      <c r="H18" s="126"/>
      <c r="I18" s="126"/>
    </row>
    <row r="19" spans="1:9" ht="22.5" customHeight="1" x14ac:dyDescent="0.2">
      <c r="A19" s="56"/>
      <c r="B19" s="122" t="s">
        <v>76</v>
      </c>
      <c r="C19" s="122"/>
      <c r="E19" s="126">
        <v>150</v>
      </c>
      <c r="F19" s="126"/>
      <c r="G19" s="126"/>
      <c r="H19" s="126"/>
      <c r="I19" s="126"/>
    </row>
    <row r="20" spans="1:9" ht="22.5" customHeight="1" x14ac:dyDescent="0.2">
      <c r="A20" s="56"/>
      <c r="B20" s="122" t="s">
        <v>77</v>
      </c>
      <c r="C20" s="122"/>
      <c r="E20" s="126">
        <v>200</v>
      </c>
      <c r="F20" s="126"/>
      <c r="G20" s="126"/>
      <c r="H20" s="126"/>
      <c r="I20" s="126"/>
    </row>
    <row r="21" spans="1:9" ht="18" customHeight="1" x14ac:dyDescent="0.2">
      <c r="A21" s="56"/>
      <c r="B21" s="44" t="s">
        <v>78</v>
      </c>
      <c r="C21" s="57"/>
      <c r="E21" s="43"/>
      <c r="F21" s="43"/>
      <c r="G21" s="43"/>
      <c r="H21" s="43"/>
      <c r="I21" s="43"/>
    </row>
    <row r="22" spans="1:9" ht="24" customHeight="1" x14ac:dyDescent="0.2">
      <c r="A22" s="56"/>
      <c r="B22" s="57"/>
      <c r="C22" s="58" t="s">
        <v>79</v>
      </c>
      <c r="E22" s="43"/>
      <c r="F22" s="43"/>
      <c r="G22" s="43"/>
      <c r="H22" s="43"/>
      <c r="I22" s="43"/>
    </row>
    <row r="23" spans="1:9" ht="24" customHeight="1" x14ac:dyDescent="0.2">
      <c r="A23" s="56"/>
      <c r="B23" s="57"/>
      <c r="C23" s="59" t="s">
        <v>80</v>
      </c>
      <c r="E23" s="43"/>
      <c r="F23" s="43"/>
      <c r="G23" s="43"/>
      <c r="H23" s="43"/>
      <c r="I23" s="43"/>
    </row>
    <row r="24" spans="1:9" ht="24" customHeight="1" x14ac:dyDescent="0.2">
      <c r="A24" s="56"/>
      <c r="B24" s="57"/>
      <c r="C24" s="60" t="s">
        <v>81</v>
      </c>
      <c r="E24" s="43"/>
      <c r="F24" s="43"/>
      <c r="G24" s="43"/>
      <c r="H24" s="43"/>
      <c r="I24" s="43"/>
    </row>
    <row r="25" spans="1:9" ht="24" customHeight="1" x14ac:dyDescent="0.2">
      <c r="A25" s="56"/>
      <c r="B25" s="57"/>
      <c r="C25" s="61" t="s">
        <v>82</v>
      </c>
      <c r="E25" s="43"/>
      <c r="F25" s="43"/>
      <c r="G25" s="43"/>
      <c r="H25" s="43"/>
      <c r="I25" s="43"/>
    </row>
    <row r="26" spans="1:9" ht="24" customHeight="1" x14ac:dyDescent="0.2">
      <c r="A26" s="56"/>
      <c r="B26" s="57"/>
      <c r="C26" s="61"/>
      <c r="E26" s="43"/>
      <c r="F26" s="43"/>
      <c r="G26" s="43"/>
      <c r="H26" s="43"/>
      <c r="I26" s="43"/>
    </row>
    <row r="27" spans="1:9" ht="25.5" customHeight="1" x14ac:dyDescent="0.2">
      <c r="A27" s="44" t="s">
        <v>23</v>
      </c>
      <c r="B27" s="62" t="s">
        <v>83</v>
      </c>
      <c r="C27" s="57"/>
      <c r="E27" s="43"/>
      <c r="F27" s="43"/>
      <c r="G27" s="43"/>
      <c r="H27" s="43"/>
      <c r="I27" s="43"/>
    </row>
    <row r="28" spans="1:9" ht="25.5" customHeight="1" x14ac:dyDescent="0.2">
      <c r="A28" s="56"/>
      <c r="B28" s="63" t="s">
        <v>84</v>
      </c>
      <c r="C28" s="57"/>
      <c r="E28" s="43"/>
      <c r="F28" s="43"/>
      <c r="G28" s="43"/>
      <c r="H28" s="43"/>
      <c r="I28" s="43"/>
    </row>
    <row r="29" spans="1:9" ht="20.25" customHeight="1" x14ac:dyDescent="0.2">
      <c r="A29" s="56"/>
      <c r="B29" s="127" t="s">
        <v>73</v>
      </c>
      <c r="C29" s="127"/>
      <c r="E29" s="126" t="s">
        <v>85</v>
      </c>
      <c r="F29" s="126"/>
      <c r="G29" s="126"/>
      <c r="H29" s="126"/>
      <c r="I29" s="126"/>
    </row>
    <row r="30" spans="1:9" ht="20.25" customHeight="1" x14ac:dyDescent="0.2">
      <c r="A30" s="56"/>
      <c r="B30" s="122" t="s">
        <v>206</v>
      </c>
      <c r="C30" s="123"/>
      <c r="E30" s="124">
        <v>0.02</v>
      </c>
      <c r="F30" s="124"/>
      <c r="G30" s="124"/>
      <c r="H30" s="124"/>
      <c r="I30" s="125"/>
    </row>
    <row r="31" spans="1:9" ht="20.25" customHeight="1" x14ac:dyDescent="0.2">
      <c r="A31" s="56"/>
      <c r="B31" s="122" t="s">
        <v>207</v>
      </c>
      <c r="C31" s="122"/>
      <c r="E31" s="124">
        <v>0.03</v>
      </c>
      <c r="F31" s="124"/>
      <c r="G31" s="124"/>
      <c r="H31" s="124"/>
      <c r="I31" s="125"/>
    </row>
    <row r="32" spans="1:9" ht="20.25" customHeight="1" x14ac:dyDescent="0.2">
      <c r="A32" s="56"/>
      <c r="B32" s="122" t="s">
        <v>77</v>
      </c>
      <c r="C32" s="122"/>
      <c r="E32" s="124">
        <v>0.05</v>
      </c>
      <c r="F32" s="124"/>
      <c r="G32" s="124"/>
      <c r="H32" s="124"/>
      <c r="I32" s="125"/>
    </row>
    <row r="33" spans="1:9" x14ac:dyDescent="0.2">
      <c r="A33" s="56"/>
      <c r="B33" s="64"/>
      <c r="C33" s="64"/>
      <c r="E33" s="64"/>
      <c r="F33" s="64"/>
      <c r="G33" s="64"/>
      <c r="H33" s="64"/>
      <c r="I33" s="64"/>
    </row>
    <row r="34" spans="1:9" x14ac:dyDescent="0.2">
      <c r="A34" s="56"/>
      <c r="B34" s="64"/>
      <c r="C34" s="64"/>
      <c r="E34" s="64"/>
      <c r="F34" s="64"/>
      <c r="G34" s="64"/>
      <c r="H34" s="64"/>
      <c r="I34" s="64"/>
    </row>
    <row r="35" spans="1:9" ht="21.75" customHeight="1" x14ac:dyDescent="0.2">
      <c r="A35" s="44" t="s">
        <v>26</v>
      </c>
      <c r="B35" s="23" t="s">
        <v>86</v>
      </c>
    </row>
    <row r="36" spans="1:9" ht="21.75" customHeight="1" x14ac:dyDescent="0.2">
      <c r="A36" s="44"/>
    </row>
    <row r="37" spans="1:9" ht="21.75" customHeight="1" x14ac:dyDescent="0.2">
      <c r="A37" s="44" t="s">
        <v>28</v>
      </c>
      <c r="B37" s="23" t="s">
        <v>87</v>
      </c>
    </row>
    <row r="38" spans="1:9" ht="21.75" customHeight="1" x14ac:dyDescent="0.2">
      <c r="A38" s="44"/>
    </row>
    <row r="39" spans="1:9" ht="21.75" customHeight="1" x14ac:dyDescent="0.2">
      <c r="A39" s="44" t="s">
        <v>88</v>
      </c>
      <c r="B39" s="23" t="s">
        <v>29</v>
      </c>
    </row>
  </sheetData>
  <mergeCells count="19">
    <mergeCell ref="B18:C18"/>
    <mergeCell ref="E18:I18"/>
    <mergeCell ref="B1:K1"/>
    <mergeCell ref="B10:D10"/>
    <mergeCell ref="B11:D11"/>
    <mergeCell ref="B17:C17"/>
    <mergeCell ref="E17:I17"/>
    <mergeCell ref="B19:C19"/>
    <mergeCell ref="E19:I19"/>
    <mergeCell ref="B20:C20"/>
    <mergeCell ref="E20:I20"/>
    <mergeCell ref="B29:C29"/>
    <mergeCell ref="E29:I29"/>
    <mergeCell ref="B30:C30"/>
    <mergeCell ref="E30:I30"/>
    <mergeCell ref="B31:C31"/>
    <mergeCell ref="E31:I31"/>
    <mergeCell ref="B32:C32"/>
    <mergeCell ref="E32:I3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zoomScale="140" zoomScaleNormal="140" workbookViewId="0">
      <selection activeCell="I5" sqref="I5:K14"/>
    </sheetView>
  </sheetViews>
  <sheetFormatPr defaultRowHeight="12.75" x14ac:dyDescent="0.2"/>
  <cols>
    <col min="1" max="1" width="9.85546875" style="19" customWidth="1"/>
    <col min="2" max="2" width="10.28515625" style="19" customWidth="1"/>
    <col min="3" max="3" width="7.42578125" style="19" customWidth="1"/>
    <col min="4" max="4" width="8.28515625" style="19" customWidth="1"/>
    <col min="5" max="5" width="6.28515625" style="19" customWidth="1"/>
    <col min="6" max="6" width="7.42578125" style="19" customWidth="1"/>
    <col min="7" max="7" width="5.7109375" style="19" customWidth="1"/>
    <col min="8" max="8" width="5.5703125" style="19" customWidth="1"/>
    <col min="9" max="9" width="10.85546875" style="19" customWidth="1"/>
    <col min="10" max="10" width="9.5703125" style="19" customWidth="1"/>
    <col min="11" max="11" width="12.42578125" style="19" customWidth="1"/>
    <col min="12" max="12" width="14.7109375" style="19" customWidth="1"/>
    <col min="13" max="16384" width="9.140625" style="19"/>
  </cols>
  <sheetData>
    <row r="1" spans="1:15" ht="24.75" customHeight="1" x14ac:dyDescent="0.2">
      <c r="B1" s="132" t="s">
        <v>89</v>
      </c>
      <c r="C1" s="132"/>
      <c r="D1" s="132"/>
      <c r="E1" s="132"/>
      <c r="F1" s="132"/>
      <c r="G1" s="132"/>
      <c r="H1" s="132"/>
      <c r="I1" s="132"/>
      <c r="J1" s="132"/>
      <c r="K1" s="132"/>
      <c r="L1" s="18"/>
      <c r="M1" s="18"/>
      <c r="N1" s="18"/>
      <c r="O1" s="18"/>
    </row>
    <row r="2" spans="1:15" ht="1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9.5" customHeight="1" x14ac:dyDescent="0.2">
      <c r="A3" s="133"/>
      <c r="B3" s="134" t="s">
        <v>90</v>
      </c>
      <c r="C3" s="135" t="s">
        <v>91</v>
      </c>
      <c r="D3" s="135"/>
      <c r="E3" s="135"/>
      <c r="F3" s="135" t="s">
        <v>92</v>
      </c>
      <c r="G3" s="135"/>
      <c r="H3" s="135"/>
      <c r="I3" s="136" t="s">
        <v>93</v>
      </c>
      <c r="J3" s="136" t="s">
        <v>94</v>
      </c>
      <c r="K3" s="136" t="s">
        <v>95</v>
      </c>
      <c r="L3" s="131" t="s">
        <v>17</v>
      </c>
      <c r="M3" s="18"/>
      <c r="N3" s="18"/>
      <c r="O3" s="18"/>
    </row>
    <row r="4" spans="1:15" ht="18" customHeight="1" x14ac:dyDescent="0.2">
      <c r="A4" s="133"/>
      <c r="B4" s="134"/>
      <c r="C4" s="65" t="s">
        <v>96</v>
      </c>
      <c r="D4" s="65" t="s">
        <v>97</v>
      </c>
      <c r="E4" s="65" t="s">
        <v>98</v>
      </c>
      <c r="F4" s="65" t="s">
        <v>99</v>
      </c>
      <c r="G4" s="65" t="s">
        <v>100</v>
      </c>
      <c r="H4" s="65" t="s">
        <v>101</v>
      </c>
      <c r="I4" s="136"/>
      <c r="J4" s="136"/>
      <c r="K4" s="136"/>
      <c r="L4" s="131"/>
      <c r="M4" s="18"/>
      <c r="N4" s="18"/>
      <c r="O4" s="18"/>
    </row>
    <row r="5" spans="1:15" ht="20.25" customHeight="1" x14ac:dyDescent="0.2">
      <c r="A5" s="66"/>
      <c r="B5" s="67" t="s">
        <v>39</v>
      </c>
      <c r="C5" s="67">
        <v>9</v>
      </c>
      <c r="D5" s="67">
        <v>4</v>
      </c>
      <c r="E5" s="67">
        <v>4</v>
      </c>
      <c r="F5" s="67">
        <v>7</v>
      </c>
      <c r="G5" s="67">
        <v>4</v>
      </c>
      <c r="H5" s="67">
        <v>10</v>
      </c>
      <c r="I5" s="68"/>
      <c r="J5" s="69"/>
      <c r="K5" s="69"/>
      <c r="L5" s="70"/>
      <c r="M5" s="18"/>
      <c r="N5" s="18"/>
      <c r="O5" s="18"/>
    </row>
    <row r="6" spans="1:15" ht="20.25" customHeight="1" x14ac:dyDescent="0.2">
      <c r="A6" s="66"/>
      <c r="B6" s="67" t="s">
        <v>102</v>
      </c>
      <c r="C6" s="67">
        <v>3</v>
      </c>
      <c r="D6" s="67">
        <v>5</v>
      </c>
      <c r="E6" s="67">
        <v>6</v>
      </c>
      <c r="F6" s="67">
        <v>3</v>
      </c>
      <c r="G6" s="67">
        <v>2</v>
      </c>
      <c r="H6" s="67">
        <v>5</v>
      </c>
      <c r="I6" s="68"/>
      <c r="J6" s="69"/>
      <c r="K6" s="69"/>
      <c r="L6" s="70"/>
      <c r="M6" s="18"/>
      <c r="N6" s="18"/>
      <c r="O6" s="18"/>
    </row>
    <row r="7" spans="1:15" ht="20.25" customHeight="1" x14ac:dyDescent="0.2">
      <c r="A7" s="66"/>
      <c r="B7" s="67" t="s">
        <v>40</v>
      </c>
      <c r="C7" s="67">
        <v>6</v>
      </c>
      <c r="D7" s="67">
        <v>5</v>
      </c>
      <c r="E7" s="67">
        <v>4</v>
      </c>
      <c r="F7" s="67">
        <v>6</v>
      </c>
      <c r="G7" s="67">
        <v>6</v>
      </c>
      <c r="H7" s="67">
        <v>4</v>
      </c>
      <c r="I7" s="68"/>
      <c r="J7" s="69"/>
      <c r="K7" s="69"/>
      <c r="L7" s="70"/>
      <c r="M7" s="18"/>
      <c r="N7" s="18"/>
      <c r="O7" s="18"/>
    </row>
    <row r="8" spans="1:15" ht="20.25" customHeight="1" x14ac:dyDescent="0.2">
      <c r="A8" s="66"/>
      <c r="B8" s="67" t="s">
        <v>103</v>
      </c>
      <c r="C8" s="67">
        <v>8</v>
      </c>
      <c r="D8" s="67">
        <v>8</v>
      </c>
      <c r="E8" s="67">
        <v>9</v>
      </c>
      <c r="F8" s="67">
        <v>9</v>
      </c>
      <c r="G8" s="67">
        <v>8</v>
      </c>
      <c r="H8" s="67">
        <v>9</v>
      </c>
      <c r="I8" s="68"/>
      <c r="J8" s="69"/>
      <c r="K8" s="69"/>
      <c r="L8" s="70"/>
      <c r="M8" s="18"/>
      <c r="N8" s="18"/>
      <c r="O8" s="18"/>
    </row>
    <row r="9" spans="1:15" ht="20.25" customHeight="1" x14ac:dyDescent="0.2">
      <c r="A9" s="66"/>
      <c r="B9" s="67" t="s">
        <v>104</v>
      </c>
      <c r="C9" s="67">
        <v>9</v>
      </c>
      <c r="D9" s="67">
        <v>5</v>
      </c>
      <c r="E9" s="67">
        <v>5</v>
      </c>
      <c r="F9" s="67">
        <v>8</v>
      </c>
      <c r="G9" s="67">
        <v>4</v>
      </c>
      <c r="H9" s="67">
        <v>8</v>
      </c>
      <c r="I9" s="68"/>
      <c r="J9" s="69"/>
      <c r="K9" s="69"/>
      <c r="L9" s="70"/>
      <c r="M9" s="18"/>
      <c r="N9" s="18"/>
      <c r="O9" s="18"/>
    </row>
    <row r="10" spans="1:15" ht="20.25" customHeight="1" x14ac:dyDescent="0.2">
      <c r="A10" s="66"/>
      <c r="B10" s="67" t="s">
        <v>105</v>
      </c>
      <c r="C10" s="67">
        <v>9</v>
      </c>
      <c r="D10" s="67">
        <v>9</v>
      </c>
      <c r="E10" s="67">
        <v>6</v>
      </c>
      <c r="F10" s="67">
        <v>9</v>
      </c>
      <c r="G10" s="67">
        <v>4</v>
      </c>
      <c r="H10" s="67">
        <v>4</v>
      </c>
      <c r="I10" s="68"/>
      <c r="J10" s="69"/>
      <c r="K10" s="69"/>
      <c r="L10" s="70"/>
      <c r="M10" s="18"/>
      <c r="N10" s="18"/>
      <c r="O10" s="18"/>
    </row>
    <row r="11" spans="1:15" ht="20.25" customHeight="1" x14ac:dyDescent="0.2">
      <c r="A11" s="66"/>
      <c r="B11" s="67" t="s">
        <v>41</v>
      </c>
      <c r="C11" s="67">
        <v>4</v>
      </c>
      <c r="D11" s="67">
        <v>7</v>
      </c>
      <c r="E11" s="67">
        <v>5</v>
      </c>
      <c r="F11" s="67">
        <v>6</v>
      </c>
      <c r="G11" s="67">
        <v>6</v>
      </c>
      <c r="H11" s="67">
        <v>6</v>
      </c>
      <c r="I11" s="68"/>
      <c r="J11" s="69"/>
      <c r="K11" s="69"/>
      <c r="L11" s="70"/>
      <c r="M11" s="18"/>
      <c r="N11" s="18"/>
      <c r="O11" s="18"/>
    </row>
    <row r="12" spans="1:15" ht="20.25" customHeight="1" x14ac:dyDescent="0.2">
      <c r="A12" s="66"/>
      <c r="B12" s="67" t="s">
        <v>106</v>
      </c>
      <c r="C12" s="67">
        <v>10</v>
      </c>
      <c r="D12" s="67">
        <v>9</v>
      </c>
      <c r="E12" s="67">
        <v>9</v>
      </c>
      <c r="F12" s="67">
        <v>10</v>
      </c>
      <c r="G12" s="67">
        <v>8</v>
      </c>
      <c r="H12" s="67">
        <v>9</v>
      </c>
      <c r="I12" s="68"/>
      <c r="J12" s="69"/>
      <c r="K12" s="69"/>
      <c r="L12" s="70"/>
      <c r="M12" s="18"/>
      <c r="N12" s="18"/>
      <c r="O12" s="18"/>
    </row>
    <row r="13" spans="1:15" ht="20.25" customHeight="1" x14ac:dyDescent="0.2">
      <c r="A13" s="66"/>
      <c r="B13" s="67" t="s">
        <v>107</v>
      </c>
      <c r="C13" s="67">
        <v>7</v>
      </c>
      <c r="D13" s="67">
        <v>4</v>
      </c>
      <c r="E13" s="67">
        <v>1</v>
      </c>
      <c r="F13" s="67">
        <v>2</v>
      </c>
      <c r="G13" s="67">
        <v>2</v>
      </c>
      <c r="H13" s="67">
        <v>5</v>
      </c>
      <c r="I13" s="68"/>
      <c r="J13" s="69"/>
      <c r="K13" s="69"/>
      <c r="L13" s="70"/>
      <c r="M13" s="18"/>
      <c r="N13" s="18"/>
      <c r="O13" s="18"/>
    </row>
    <row r="14" spans="1:15" ht="20.25" customHeight="1" x14ac:dyDescent="0.2">
      <c r="A14" s="66"/>
      <c r="B14" s="67" t="s">
        <v>108</v>
      </c>
      <c r="C14" s="67">
        <v>6</v>
      </c>
      <c r="D14" s="67">
        <v>2</v>
      </c>
      <c r="E14" s="67">
        <v>4</v>
      </c>
      <c r="F14" s="67">
        <v>9</v>
      </c>
      <c r="G14" s="67">
        <v>9</v>
      </c>
      <c r="H14" s="67">
        <v>5</v>
      </c>
      <c r="I14" s="68"/>
      <c r="J14" s="69"/>
      <c r="K14" s="69"/>
      <c r="L14" s="70"/>
      <c r="M14" s="18"/>
      <c r="N14" s="18"/>
      <c r="O14" s="18"/>
    </row>
    <row r="15" spans="1:15" ht="15" x14ac:dyDescent="0.2">
      <c r="A15" s="66"/>
      <c r="B15" s="18"/>
      <c r="C15" s="66"/>
      <c r="D15" s="66"/>
      <c r="E15" s="66"/>
      <c r="F15" s="66"/>
      <c r="G15" s="66"/>
      <c r="H15" s="66"/>
      <c r="I15" s="71"/>
      <c r="J15" s="72"/>
      <c r="K15" s="72"/>
      <c r="L15" s="73"/>
      <c r="M15" s="18"/>
      <c r="N15" s="18"/>
      <c r="O15" s="18"/>
    </row>
    <row r="16" spans="1:15" ht="18" customHeight="1" x14ac:dyDescent="0.2">
      <c r="A16" s="17" t="s">
        <v>18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1" s="1" customFormat="1" ht="26.25" customHeight="1" x14ac:dyDescent="0.2">
      <c r="A17" s="20" t="s">
        <v>19</v>
      </c>
      <c r="B17" s="1" t="s">
        <v>109</v>
      </c>
    </row>
    <row r="18" spans="1:11" s="1" customFormat="1" ht="26.25" customHeight="1" x14ac:dyDescent="0.2">
      <c r="A18" s="74"/>
      <c r="B18" s="75" t="s">
        <v>110</v>
      </c>
    </row>
    <row r="19" spans="1:11" s="1" customFormat="1" ht="26.25" customHeight="1" x14ac:dyDescent="0.2">
      <c r="A19" s="74"/>
      <c r="B19" s="75" t="s">
        <v>111</v>
      </c>
    </row>
    <row r="20" spans="1:11" s="1" customFormat="1" ht="26.25" customHeight="1" x14ac:dyDescent="0.2">
      <c r="A20" s="74"/>
      <c r="B20" s="75"/>
    </row>
    <row r="21" spans="1:11" s="1" customFormat="1" ht="26.25" customHeight="1" x14ac:dyDescent="0.2">
      <c r="A21" s="20" t="s">
        <v>21</v>
      </c>
      <c r="B21" s="1" t="s">
        <v>112</v>
      </c>
    </row>
    <row r="22" spans="1:11" s="1" customFormat="1" ht="26.25" customHeight="1" x14ac:dyDescent="0.2">
      <c r="A22" s="20"/>
    </row>
    <row r="23" spans="1:11" s="1" customFormat="1" ht="26.25" customHeight="1" x14ac:dyDescent="0.2">
      <c r="A23" s="20" t="s">
        <v>23</v>
      </c>
      <c r="B23" s="1" t="s">
        <v>113</v>
      </c>
    </row>
    <row r="24" spans="1:11" s="1" customFormat="1" ht="26.25" customHeight="1" x14ac:dyDescent="0.2">
      <c r="A24" s="67"/>
      <c r="B24" s="75" t="s">
        <v>114</v>
      </c>
    </row>
    <row r="25" spans="1:11" s="1" customFormat="1" ht="26.25" customHeight="1" x14ac:dyDescent="0.2">
      <c r="A25" s="67"/>
      <c r="B25" s="75" t="s">
        <v>115</v>
      </c>
    </row>
    <row r="26" spans="1:11" s="1" customFormat="1" ht="26.25" customHeight="1" x14ac:dyDescent="0.2">
      <c r="A26" s="67"/>
      <c r="B26" s="75" t="s">
        <v>116</v>
      </c>
    </row>
    <row r="27" spans="1:11" s="1" customFormat="1" ht="26.25" customHeight="1" x14ac:dyDescent="0.2">
      <c r="A27" s="67"/>
      <c r="B27" s="75" t="s">
        <v>117</v>
      </c>
    </row>
    <row r="28" spans="1:11" ht="24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21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21" customHeight="1" x14ac:dyDescent="0.2"/>
    <row r="32" spans="1:11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spans="1:11" ht="21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ht="21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21" customHeight="1" x14ac:dyDescent="0.2"/>
    <row r="52" spans="1:11" ht="21" customHeight="1" x14ac:dyDescent="0.2"/>
    <row r="53" spans="1:11" ht="21" customHeight="1" x14ac:dyDescent="0.2"/>
    <row r="54" spans="1:11" ht="21" customHeight="1" x14ac:dyDescent="0.2"/>
    <row r="55" spans="1:11" ht="21" customHeight="1" x14ac:dyDescent="0.2"/>
    <row r="56" spans="1:11" ht="21" customHeight="1" x14ac:dyDescent="0.2"/>
    <row r="57" spans="1:11" ht="21" customHeight="1" x14ac:dyDescent="0.2"/>
    <row r="58" spans="1:11" ht="21" customHeight="1" x14ac:dyDescent="0.2"/>
    <row r="59" spans="1:11" ht="21" customHeight="1" x14ac:dyDescent="0.2"/>
    <row r="60" spans="1:11" ht="21" customHeight="1" x14ac:dyDescent="0.2"/>
    <row r="61" spans="1:11" ht="21" customHeight="1" x14ac:dyDescent="0.2"/>
    <row r="62" spans="1:11" ht="21" customHeight="1" x14ac:dyDescent="0.2"/>
    <row r="63" spans="1:11" ht="21" customHeight="1" x14ac:dyDescent="0.2"/>
    <row r="64" spans="1:11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</sheetData>
  <mergeCells count="9">
    <mergeCell ref="L3:L4"/>
    <mergeCell ref="B1:K1"/>
    <mergeCell ref="A3:A4"/>
    <mergeCell ref="B3:B4"/>
    <mergeCell ref="C3:E3"/>
    <mergeCell ref="F3:H3"/>
    <mergeCell ref="I3:I4"/>
    <mergeCell ref="J3:J4"/>
    <mergeCell ref="K3:K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opLeftCell="B2" zoomScale="120" zoomScaleNormal="120" workbookViewId="0">
      <selection activeCell="H4" sqref="H4:K13"/>
    </sheetView>
  </sheetViews>
  <sheetFormatPr defaultRowHeight="12.75" x14ac:dyDescent="0.2"/>
  <cols>
    <col min="1" max="1" width="10.5703125" style="19" customWidth="1"/>
    <col min="2" max="2" width="12.5703125" style="19" customWidth="1"/>
    <col min="3" max="3" width="14.5703125" style="19" customWidth="1"/>
    <col min="4" max="4" width="14.140625" style="19" customWidth="1"/>
    <col min="5" max="6" width="12.5703125" style="19" customWidth="1"/>
    <col min="7" max="7" width="9" style="19" bestFit="1" customWidth="1"/>
    <col min="8" max="8" width="10.42578125" style="19" customWidth="1"/>
    <col min="9" max="9" width="10.85546875" style="19" customWidth="1"/>
    <col min="10" max="10" width="13.7109375" style="19" bestFit="1" customWidth="1"/>
    <col min="11" max="11" width="11.42578125" style="19" customWidth="1"/>
    <col min="12" max="12" width="5.85546875" style="19" customWidth="1"/>
    <col min="13" max="16384" width="9.140625" style="19"/>
  </cols>
  <sheetData>
    <row r="1" spans="1:15" ht="24.75" customHeight="1" x14ac:dyDescent="0.2">
      <c r="B1" s="137" t="s">
        <v>118</v>
      </c>
      <c r="C1" s="137"/>
      <c r="D1" s="137"/>
      <c r="E1" s="137"/>
      <c r="F1" s="137"/>
      <c r="G1" s="137"/>
      <c r="H1" s="137"/>
      <c r="I1" s="137"/>
      <c r="J1" s="137"/>
      <c r="K1" s="137"/>
      <c r="L1" s="18"/>
      <c r="M1" s="18"/>
      <c r="N1" s="18"/>
      <c r="O1" s="18"/>
    </row>
    <row r="2" spans="1:15" ht="1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33.75" customHeight="1" x14ac:dyDescent="0.2">
      <c r="A3" s="76"/>
      <c r="B3" s="77" t="s">
        <v>119</v>
      </c>
      <c r="C3" s="77" t="s">
        <v>120</v>
      </c>
      <c r="D3" s="77" t="s">
        <v>121</v>
      </c>
      <c r="E3" s="77" t="s">
        <v>122</v>
      </c>
      <c r="F3" s="77" t="s">
        <v>123</v>
      </c>
      <c r="G3" s="77" t="s">
        <v>124</v>
      </c>
      <c r="H3" s="77" t="s">
        <v>125</v>
      </c>
      <c r="I3" s="77" t="s">
        <v>126</v>
      </c>
      <c r="J3" s="77" t="s">
        <v>127</v>
      </c>
      <c r="K3" s="77" t="s">
        <v>128</v>
      </c>
      <c r="L3" s="18"/>
      <c r="M3" s="18"/>
      <c r="N3" s="18"/>
      <c r="O3" s="18"/>
    </row>
    <row r="4" spans="1:15" ht="24" customHeight="1" x14ac:dyDescent="0.2">
      <c r="A4" s="66"/>
      <c r="B4" s="66" t="s">
        <v>129</v>
      </c>
      <c r="C4" s="66" t="s">
        <v>130</v>
      </c>
      <c r="D4" s="78">
        <v>37605</v>
      </c>
      <c r="E4" s="78">
        <v>37620</v>
      </c>
      <c r="F4" s="79">
        <f>E4-D4</f>
        <v>15</v>
      </c>
      <c r="G4" s="66" t="s">
        <v>131</v>
      </c>
      <c r="H4" s="106"/>
      <c r="I4" s="18"/>
      <c r="J4" s="107"/>
      <c r="K4" s="72"/>
      <c r="L4" s="18"/>
      <c r="M4" s="18"/>
      <c r="N4" s="18"/>
      <c r="O4" s="18"/>
    </row>
    <row r="5" spans="1:15" ht="24" customHeight="1" x14ac:dyDescent="0.2">
      <c r="A5" s="66"/>
      <c r="B5" s="66" t="s">
        <v>132</v>
      </c>
      <c r="C5" s="66" t="s">
        <v>133</v>
      </c>
      <c r="D5" s="78">
        <v>37412</v>
      </c>
      <c r="E5" s="78">
        <v>37443</v>
      </c>
      <c r="F5" s="79">
        <f t="shared" ref="F5:F13" si="0">E5-D5</f>
        <v>31</v>
      </c>
      <c r="G5" s="66" t="s">
        <v>134</v>
      </c>
      <c r="H5" s="18"/>
      <c r="I5" s="18"/>
      <c r="J5" s="80"/>
      <c r="K5" s="72"/>
      <c r="L5" s="18"/>
      <c r="M5" s="18"/>
      <c r="N5" s="18"/>
      <c r="O5" s="18"/>
    </row>
    <row r="6" spans="1:15" ht="24" customHeight="1" x14ac:dyDescent="0.2">
      <c r="A6" s="66"/>
      <c r="B6" s="66" t="s">
        <v>135</v>
      </c>
      <c r="C6" s="66" t="s">
        <v>136</v>
      </c>
      <c r="D6" s="78">
        <v>37347</v>
      </c>
      <c r="E6" s="78">
        <v>37376</v>
      </c>
      <c r="F6" s="79">
        <f t="shared" si="0"/>
        <v>29</v>
      </c>
      <c r="G6" s="66" t="s">
        <v>137</v>
      </c>
      <c r="H6" s="18"/>
      <c r="I6" s="18"/>
      <c r="J6" s="80"/>
      <c r="K6" s="72"/>
      <c r="L6" s="18"/>
      <c r="M6" s="18"/>
      <c r="N6" s="18"/>
      <c r="O6" s="18"/>
    </row>
    <row r="7" spans="1:15" ht="24" customHeight="1" x14ac:dyDescent="0.2">
      <c r="A7" s="66"/>
      <c r="B7" s="66" t="s">
        <v>44</v>
      </c>
      <c r="C7" s="66" t="s">
        <v>130</v>
      </c>
      <c r="D7" s="78">
        <v>37477</v>
      </c>
      <c r="E7" s="78">
        <v>37542</v>
      </c>
      <c r="F7" s="79">
        <f t="shared" si="0"/>
        <v>65</v>
      </c>
      <c r="G7" s="66" t="s">
        <v>137</v>
      </c>
      <c r="H7" s="18"/>
      <c r="I7" s="18"/>
      <c r="J7" s="80"/>
      <c r="K7" s="72"/>
      <c r="L7" s="18"/>
      <c r="M7" s="18"/>
      <c r="N7" s="18"/>
      <c r="O7" s="18"/>
    </row>
    <row r="8" spans="1:15" ht="24" customHeight="1" x14ac:dyDescent="0.2">
      <c r="A8" s="66"/>
      <c r="B8" s="66" t="s">
        <v>138</v>
      </c>
      <c r="C8" s="66" t="s">
        <v>139</v>
      </c>
      <c r="D8" s="78">
        <v>37294</v>
      </c>
      <c r="E8" s="78">
        <v>37302</v>
      </c>
      <c r="F8" s="79">
        <f t="shared" si="0"/>
        <v>8</v>
      </c>
      <c r="G8" s="66" t="s">
        <v>131</v>
      </c>
      <c r="H8" s="18"/>
      <c r="I8" s="18"/>
      <c r="J8" s="80"/>
      <c r="K8" s="72"/>
      <c r="L8" s="18"/>
      <c r="M8" s="18"/>
      <c r="N8" s="18"/>
      <c r="O8" s="18"/>
    </row>
    <row r="9" spans="1:15" ht="24" customHeight="1" x14ac:dyDescent="0.2">
      <c r="A9" s="66"/>
      <c r="B9" s="66" t="s">
        <v>65</v>
      </c>
      <c r="C9" s="66" t="s">
        <v>130</v>
      </c>
      <c r="D9" s="78">
        <v>37594</v>
      </c>
      <c r="E9" s="78">
        <v>37620</v>
      </c>
      <c r="F9" s="79">
        <f t="shared" si="0"/>
        <v>26</v>
      </c>
      <c r="G9" s="66" t="s">
        <v>134</v>
      </c>
      <c r="H9" s="18"/>
      <c r="I9" s="18"/>
      <c r="J9" s="80"/>
      <c r="K9" s="72"/>
      <c r="L9" s="18"/>
      <c r="M9" s="18"/>
      <c r="N9" s="18"/>
      <c r="O9" s="18"/>
    </row>
    <row r="10" spans="1:15" ht="24" customHeight="1" x14ac:dyDescent="0.2">
      <c r="A10" s="66"/>
      <c r="B10" s="66" t="s">
        <v>140</v>
      </c>
      <c r="C10" s="66" t="s">
        <v>141</v>
      </c>
      <c r="D10" s="78">
        <v>37409</v>
      </c>
      <c r="E10" s="78">
        <v>37441</v>
      </c>
      <c r="F10" s="79">
        <f t="shared" si="0"/>
        <v>32</v>
      </c>
      <c r="G10" s="66" t="s">
        <v>134</v>
      </c>
      <c r="H10" s="18"/>
      <c r="I10" s="18"/>
      <c r="J10" s="80"/>
      <c r="K10" s="72"/>
      <c r="L10" s="18"/>
      <c r="M10" s="18"/>
      <c r="N10" s="18"/>
      <c r="O10" s="18"/>
    </row>
    <row r="11" spans="1:15" ht="24" customHeight="1" x14ac:dyDescent="0.2">
      <c r="A11" s="66"/>
      <c r="B11" s="66" t="s">
        <v>142</v>
      </c>
      <c r="C11" s="66" t="s">
        <v>143</v>
      </c>
      <c r="D11" s="78">
        <v>37506</v>
      </c>
      <c r="E11" s="78">
        <v>37518</v>
      </c>
      <c r="F11" s="79">
        <f t="shared" si="0"/>
        <v>12</v>
      </c>
      <c r="G11" s="66" t="s">
        <v>137</v>
      </c>
      <c r="H11" s="18"/>
      <c r="I11" s="18"/>
      <c r="J11" s="80"/>
      <c r="K11" s="72"/>
      <c r="L11" s="18"/>
      <c r="M11" s="18"/>
      <c r="N11" s="18"/>
      <c r="O11" s="18"/>
    </row>
    <row r="12" spans="1:15" ht="24" customHeight="1" x14ac:dyDescent="0.2">
      <c r="A12" s="66"/>
      <c r="B12" s="66" t="s">
        <v>144</v>
      </c>
      <c r="C12" s="66" t="s">
        <v>39</v>
      </c>
      <c r="D12" s="78">
        <v>37287</v>
      </c>
      <c r="E12" s="78">
        <v>37301</v>
      </c>
      <c r="F12" s="79">
        <f t="shared" si="0"/>
        <v>14</v>
      </c>
      <c r="G12" s="66" t="s">
        <v>131</v>
      </c>
      <c r="H12" s="18"/>
      <c r="I12" s="18"/>
      <c r="J12" s="80"/>
      <c r="K12" s="72"/>
      <c r="L12" s="18"/>
      <c r="M12" s="18"/>
      <c r="N12" s="18"/>
      <c r="O12" s="18"/>
    </row>
    <row r="13" spans="1:15" ht="24" customHeight="1" x14ac:dyDescent="0.2">
      <c r="A13" s="66"/>
      <c r="B13" s="66" t="s">
        <v>145</v>
      </c>
      <c r="C13" s="66" t="s">
        <v>130</v>
      </c>
      <c r="D13" s="78">
        <v>37567</v>
      </c>
      <c r="E13" s="78">
        <v>37599</v>
      </c>
      <c r="F13" s="79">
        <f t="shared" si="0"/>
        <v>32</v>
      </c>
      <c r="G13" s="66" t="s">
        <v>137</v>
      </c>
      <c r="H13" s="18"/>
      <c r="I13" s="18"/>
      <c r="J13" s="80"/>
      <c r="K13" s="72"/>
      <c r="L13" s="18"/>
      <c r="M13" s="18"/>
      <c r="N13" s="18"/>
      <c r="O13" s="18"/>
    </row>
    <row r="14" spans="1:15" ht="24" customHeight="1" x14ac:dyDescent="0.2">
      <c r="A14" s="133" t="s">
        <v>16</v>
      </c>
      <c r="B14" s="133"/>
      <c r="C14" s="133"/>
      <c r="D14" s="133"/>
      <c r="E14" s="133"/>
      <c r="F14" s="81"/>
      <c r="G14" s="81"/>
      <c r="H14" s="81"/>
      <c r="I14" s="18"/>
      <c r="J14" s="81">
        <f>SUM(J4:J13)</f>
        <v>0</v>
      </c>
      <c r="K14" s="81">
        <f>SUM(K4:K13)</f>
        <v>0</v>
      </c>
      <c r="L14" s="82"/>
      <c r="M14" s="82"/>
      <c r="N14" s="18"/>
      <c r="O14" s="18"/>
    </row>
    <row r="15" spans="1:15" ht="24" customHeight="1" x14ac:dyDescent="0.2">
      <c r="A15" s="83"/>
      <c r="B15" s="131" t="s">
        <v>17</v>
      </c>
      <c r="C15" s="131"/>
      <c r="D15" s="131"/>
      <c r="E15" s="131"/>
      <c r="F15" s="84">
        <v>264</v>
      </c>
      <c r="G15" s="84"/>
      <c r="H15" s="84"/>
      <c r="I15" s="85">
        <v>7770000</v>
      </c>
      <c r="J15" s="85">
        <v>310000</v>
      </c>
      <c r="K15" s="85">
        <v>7460000</v>
      </c>
      <c r="L15" s="82"/>
      <c r="M15" s="82"/>
      <c r="N15" s="18"/>
      <c r="O15" s="18"/>
    </row>
    <row r="16" spans="1:15" s="1" customFormat="1" ht="23.25" customHeight="1" x14ac:dyDescent="0.2">
      <c r="A16" s="17" t="s">
        <v>18</v>
      </c>
      <c r="B16" s="86"/>
      <c r="C16" s="86"/>
      <c r="D16" s="86"/>
      <c r="E16" s="86"/>
      <c r="F16" s="87"/>
      <c r="G16" s="87"/>
      <c r="H16" s="87"/>
      <c r="I16" s="87"/>
      <c r="J16" s="87"/>
    </row>
    <row r="17" spans="1:2" s="1" customFormat="1" ht="23.25" customHeight="1" x14ac:dyDescent="0.2">
      <c r="A17" s="20" t="s">
        <v>19</v>
      </c>
      <c r="B17" s="1" t="s">
        <v>146</v>
      </c>
    </row>
    <row r="18" spans="1:2" s="1" customFormat="1" ht="23.25" customHeight="1" x14ac:dyDescent="0.2">
      <c r="A18" s="20"/>
    </row>
    <row r="19" spans="1:2" s="1" customFormat="1" ht="23.25" customHeight="1" x14ac:dyDescent="0.2">
      <c r="A19" s="20" t="s">
        <v>21</v>
      </c>
      <c r="B19" s="1" t="s">
        <v>147</v>
      </c>
    </row>
    <row r="20" spans="1:2" s="1" customFormat="1" ht="23.25" customHeight="1" x14ac:dyDescent="0.2">
      <c r="A20" s="67"/>
      <c r="B20" s="1" t="s">
        <v>148</v>
      </c>
    </row>
    <row r="21" spans="1:2" s="1" customFormat="1" ht="23.25" customHeight="1" x14ac:dyDescent="0.2">
      <c r="A21" s="67"/>
      <c r="B21" s="1" t="s">
        <v>149</v>
      </c>
    </row>
    <row r="22" spans="1:2" s="1" customFormat="1" ht="23.25" customHeight="1" x14ac:dyDescent="0.2">
      <c r="A22" s="67"/>
      <c r="B22" s="1" t="s">
        <v>150</v>
      </c>
    </row>
    <row r="23" spans="1:2" s="1" customFormat="1" ht="23.25" customHeight="1" x14ac:dyDescent="0.2">
      <c r="A23" s="67"/>
    </row>
    <row r="24" spans="1:2" s="1" customFormat="1" ht="23.25" customHeight="1" x14ac:dyDescent="0.2">
      <c r="A24" s="20" t="s">
        <v>23</v>
      </c>
      <c r="B24" s="1" t="s">
        <v>151</v>
      </c>
    </row>
    <row r="25" spans="1:2" s="1" customFormat="1" ht="23.25" customHeight="1" x14ac:dyDescent="0.2">
      <c r="A25" s="20"/>
    </row>
    <row r="26" spans="1:2" s="1" customFormat="1" ht="23.25" customHeight="1" x14ac:dyDescent="0.2">
      <c r="A26" s="20" t="s">
        <v>26</v>
      </c>
      <c r="B26" s="1" t="s">
        <v>152</v>
      </c>
    </row>
    <row r="27" spans="1:2" s="1" customFormat="1" ht="23.25" customHeight="1" x14ac:dyDescent="0.2">
      <c r="A27" s="67"/>
      <c r="B27" s="1" t="s">
        <v>153</v>
      </c>
    </row>
    <row r="28" spans="1:2" s="1" customFormat="1" ht="23.25" customHeight="1" x14ac:dyDescent="0.2">
      <c r="A28" s="67"/>
      <c r="B28" s="1" t="s">
        <v>154</v>
      </c>
    </row>
    <row r="29" spans="1:2" s="1" customFormat="1" ht="23.25" customHeight="1" x14ac:dyDescent="0.2">
      <c r="A29" s="67"/>
      <c r="B29" s="1" t="s">
        <v>155</v>
      </c>
    </row>
    <row r="30" spans="1:2" s="1" customFormat="1" ht="23.25" customHeight="1" x14ac:dyDescent="0.2">
      <c r="A30" s="67"/>
    </row>
    <row r="31" spans="1:2" s="1" customFormat="1" ht="23.25" customHeight="1" x14ac:dyDescent="0.2">
      <c r="A31" s="20" t="s">
        <v>28</v>
      </c>
      <c r="B31" s="1" t="s">
        <v>156</v>
      </c>
    </row>
    <row r="32" spans="1:2" s="1" customFormat="1" ht="23.25" customHeight="1" x14ac:dyDescent="0.2">
      <c r="A32" s="20"/>
    </row>
    <row r="33" spans="1:10" s="1" customFormat="1" ht="37.5" customHeight="1" x14ac:dyDescent="0.2">
      <c r="A33" s="20" t="s">
        <v>88</v>
      </c>
      <c r="B33" s="1" t="s">
        <v>157</v>
      </c>
      <c r="I33" s="74" t="s">
        <v>158</v>
      </c>
      <c r="J33" s="88" t="s">
        <v>159</v>
      </c>
    </row>
    <row r="34" spans="1:10" s="1" customFormat="1" ht="23.25" customHeight="1" x14ac:dyDescent="0.2">
      <c r="A34" s="67"/>
      <c r="B34" s="1" t="s">
        <v>160</v>
      </c>
      <c r="I34" s="89"/>
      <c r="J34" s="1">
        <v>4</v>
      </c>
    </row>
    <row r="35" spans="1:10" s="1" customFormat="1" ht="23.25" customHeight="1" x14ac:dyDescent="0.2">
      <c r="A35" s="67"/>
      <c r="B35" s="1" t="s">
        <v>161</v>
      </c>
      <c r="I35" s="90"/>
      <c r="J35" s="91">
        <v>0.66666666666666663</v>
      </c>
    </row>
    <row r="36" spans="1:10" s="1" customFormat="1" ht="23.25" customHeight="1" x14ac:dyDescent="0.2">
      <c r="A36" s="67"/>
      <c r="B36" s="1" t="s">
        <v>162</v>
      </c>
      <c r="I36" s="89"/>
      <c r="J36" s="1">
        <v>126</v>
      </c>
    </row>
    <row r="37" spans="1:10" s="1" customFormat="1" ht="23.25" customHeight="1" x14ac:dyDescent="0.2">
      <c r="A37" s="67"/>
      <c r="B37" s="1" t="s">
        <v>163</v>
      </c>
      <c r="I37" s="89"/>
      <c r="J37" s="1">
        <v>2</v>
      </c>
    </row>
    <row r="38" spans="1:10" s="1" customFormat="1" ht="23.25" customHeight="1" x14ac:dyDescent="0.2">
      <c r="A38" s="67"/>
      <c r="B38" s="1" t="s">
        <v>164</v>
      </c>
      <c r="I38" s="89"/>
      <c r="J38" s="1">
        <v>1</v>
      </c>
    </row>
    <row r="39" spans="1:10" s="1" customFormat="1" ht="23.25" customHeight="1" x14ac:dyDescent="0.2">
      <c r="A39" s="67"/>
      <c r="B39" s="1" t="s">
        <v>165</v>
      </c>
      <c r="I39" s="89"/>
      <c r="J39" s="1">
        <v>3</v>
      </c>
    </row>
    <row r="40" spans="1:10" s="1" customFormat="1" ht="23.25" customHeight="1" x14ac:dyDescent="0.2">
      <c r="A40" s="67"/>
      <c r="B40" s="1" t="s">
        <v>166</v>
      </c>
      <c r="I40" s="90"/>
      <c r="J40" s="91">
        <v>1.1613791105316529</v>
      </c>
    </row>
    <row r="41" spans="1:10" s="1" customFormat="1" ht="23.25" customHeight="1" x14ac:dyDescent="0.2">
      <c r="A41" s="67"/>
      <c r="I41" s="67"/>
      <c r="J41" s="91"/>
    </row>
    <row r="42" spans="1:10" s="1" customFormat="1" ht="23.25" customHeight="1" x14ac:dyDescent="0.2">
      <c r="A42" s="20" t="s">
        <v>167</v>
      </c>
      <c r="B42" s="1" t="s">
        <v>168</v>
      </c>
    </row>
    <row r="43" spans="1:10" s="1" customFormat="1" ht="50.25" customHeight="1" x14ac:dyDescent="0.2">
      <c r="A43" s="67"/>
      <c r="B43" s="92" t="s">
        <v>169</v>
      </c>
      <c r="C43" s="92" t="s">
        <v>170</v>
      </c>
      <c r="D43" s="92" t="s">
        <v>171</v>
      </c>
      <c r="E43" s="92" t="s">
        <v>172</v>
      </c>
      <c r="F43" s="92" t="s">
        <v>173</v>
      </c>
    </row>
    <row r="44" spans="1:10" s="1" customFormat="1" ht="30.75" customHeight="1" x14ac:dyDescent="0.2">
      <c r="A44" s="67"/>
      <c r="B44" s="93" t="s">
        <v>131</v>
      </c>
      <c r="C44" s="94"/>
      <c r="D44" s="94"/>
      <c r="E44" s="94"/>
      <c r="F44" s="94"/>
    </row>
    <row r="45" spans="1:10" s="1" customFormat="1" ht="30.75" customHeight="1" x14ac:dyDescent="0.2">
      <c r="A45" s="67"/>
      <c r="B45" s="93" t="s">
        <v>137</v>
      </c>
      <c r="C45" s="94"/>
      <c r="D45" s="94"/>
      <c r="E45" s="94"/>
      <c r="F45" s="94"/>
    </row>
    <row r="46" spans="1:10" s="1" customFormat="1" ht="30.75" customHeight="1" x14ac:dyDescent="0.2">
      <c r="A46" s="67"/>
      <c r="B46" s="93" t="s">
        <v>134</v>
      </c>
      <c r="C46" s="94"/>
      <c r="D46" s="94"/>
      <c r="E46" s="94"/>
      <c r="F46" s="94"/>
    </row>
    <row r="47" spans="1:10" s="1" customFormat="1" ht="30.75" customHeight="1" x14ac:dyDescent="0.2">
      <c r="A47" s="67"/>
      <c r="B47" s="95" t="s">
        <v>16</v>
      </c>
      <c r="C47" s="94">
        <f>SUM(C44:C46)</f>
        <v>0</v>
      </c>
      <c r="D47" s="94">
        <f t="shared" ref="D47:F47" si="1">SUM(D44:D46)</f>
        <v>0</v>
      </c>
      <c r="E47" s="94">
        <f t="shared" si="1"/>
        <v>0</v>
      </c>
      <c r="F47" s="94">
        <f t="shared" si="1"/>
        <v>0</v>
      </c>
    </row>
    <row r="48" spans="1:10" s="1" customFormat="1" ht="36" customHeight="1" x14ac:dyDescent="0.2">
      <c r="A48" s="138" t="s">
        <v>174</v>
      </c>
      <c r="B48" s="138"/>
      <c r="C48" s="96">
        <v>264</v>
      </c>
      <c r="D48" s="96">
        <v>7770000</v>
      </c>
      <c r="E48" s="96">
        <v>310000</v>
      </c>
      <c r="F48" s="96">
        <v>7460000</v>
      </c>
    </row>
    <row r="50" spans="1:11" ht="1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1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ht="1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ht="1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ht="21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ht="21" customHeight="1" x14ac:dyDescent="0.2"/>
    <row r="56" spans="1:11" ht="21" customHeight="1" x14ac:dyDescent="0.2"/>
    <row r="57" spans="1:11" ht="21" customHeight="1" x14ac:dyDescent="0.2"/>
    <row r="58" spans="1:11" ht="21" customHeight="1" x14ac:dyDescent="0.2"/>
    <row r="59" spans="1:11" ht="21" customHeight="1" x14ac:dyDescent="0.2"/>
    <row r="60" spans="1:11" ht="21" customHeight="1" x14ac:dyDescent="0.2"/>
    <row r="61" spans="1:11" ht="21" customHeight="1" x14ac:dyDescent="0.2"/>
    <row r="62" spans="1:11" ht="21" customHeight="1" x14ac:dyDescent="0.2"/>
    <row r="63" spans="1:11" ht="21" customHeight="1" x14ac:dyDescent="0.2"/>
    <row r="64" spans="1:11" ht="21" customHeight="1" x14ac:dyDescent="0.2"/>
    <row r="65" spans="1:11" ht="21" customHeight="1" x14ac:dyDescent="0.2"/>
    <row r="66" spans="1:11" ht="21" customHeight="1" x14ac:dyDescent="0.2"/>
    <row r="67" spans="1:11" ht="21" customHeight="1" x14ac:dyDescent="0.2"/>
    <row r="68" spans="1:11" ht="21" customHeight="1" x14ac:dyDescent="0.2"/>
    <row r="69" spans="1:11" ht="21" customHeight="1" x14ac:dyDescent="0.2"/>
    <row r="70" spans="1:11" ht="21" customHeight="1" x14ac:dyDescent="0.2"/>
    <row r="71" spans="1:11" ht="21" customHeight="1" x14ac:dyDescent="0.2"/>
    <row r="72" spans="1:11" ht="21" customHeight="1" x14ac:dyDescent="0.2"/>
    <row r="73" spans="1:11" ht="21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ht="21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21" customHeight="1" x14ac:dyDescent="0.2"/>
    <row r="76" spans="1:11" ht="21" customHeight="1" x14ac:dyDescent="0.2"/>
    <row r="77" spans="1:11" ht="21" customHeight="1" x14ac:dyDescent="0.2"/>
    <row r="78" spans="1:11" ht="21" customHeight="1" x14ac:dyDescent="0.2"/>
    <row r="79" spans="1:11" ht="21" customHeight="1" x14ac:dyDescent="0.2"/>
    <row r="80" spans="1:11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</sheetData>
  <mergeCells count="4">
    <mergeCell ref="B1:K1"/>
    <mergeCell ref="A14:E14"/>
    <mergeCell ref="B15:E15"/>
    <mergeCell ref="A48:B48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120" zoomScaleNormal="120" workbookViewId="0">
      <selection activeCell="E14" sqref="E14"/>
    </sheetView>
  </sheetViews>
  <sheetFormatPr defaultRowHeight="15" x14ac:dyDescent="0.2"/>
  <cols>
    <col min="1" max="1" width="9.140625" style="18"/>
    <col min="2" max="2" width="10.28515625" style="18" customWidth="1"/>
    <col min="3" max="3" width="11.140625" style="18" customWidth="1"/>
    <col min="4" max="4" width="12.28515625" style="18" customWidth="1"/>
    <col min="5" max="5" width="11.28515625" style="18" customWidth="1"/>
    <col min="6" max="6" width="9.140625" style="18"/>
    <col min="7" max="7" width="7" style="18" customWidth="1"/>
    <col min="8" max="8" width="9.28515625" style="18" customWidth="1"/>
    <col min="9" max="9" width="12.140625" style="18" customWidth="1"/>
    <col min="10" max="10" width="14.42578125" style="18" bestFit="1" customWidth="1"/>
    <col min="11" max="11" width="12.42578125" style="18" customWidth="1"/>
    <col min="12" max="12" width="13.7109375" style="18" customWidth="1"/>
    <col min="13" max="16384" width="9.140625" style="18"/>
  </cols>
  <sheetData>
    <row r="1" spans="1:13" ht="21.75" customHeight="1" x14ac:dyDescent="0.2">
      <c r="B1" s="139" t="s">
        <v>175</v>
      </c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2.5" customHeight="1" x14ac:dyDescent="0.2">
      <c r="B2" s="140" t="s">
        <v>90</v>
      </c>
      <c r="C2" s="140" t="s">
        <v>176</v>
      </c>
      <c r="D2" s="140" t="s">
        <v>177</v>
      </c>
      <c r="E2" s="140"/>
      <c r="F2" s="140"/>
      <c r="G2" s="140" t="s">
        <v>178</v>
      </c>
      <c r="H2" s="140" t="s">
        <v>179</v>
      </c>
      <c r="I2" s="140" t="s">
        <v>180</v>
      </c>
      <c r="J2" s="140" t="s">
        <v>181</v>
      </c>
      <c r="K2" s="141" t="s">
        <v>174</v>
      </c>
      <c r="L2" s="97"/>
      <c r="M2" s="97"/>
    </row>
    <row r="3" spans="1:13" ht="22.5" customHeight="1" x14ac:dyDescent="0.2">
      <c r="B3" s="140"/>
      <c r="C3" s="140"/>
      <c r="D3" s="98" t="s">
        <v>96</v>
      </c>
      <c r="E3" s="98" t="s">
        <v>97</v>
      </c>
      <c r="F3" s="98" t="s">
        <v>98</v>
      </c>
      <c r="G3" s="140"/>
      <c r="H3" s="140"/>
      <c r="I3" s="140"/>
      <c r="J3" s="140"/>
      <c r="K3" s="141"/>
    </row>
    <row r="4" spans="1:13" ht="18.75" customHeight="1" x14ac:dyDescent="0.2">
      <c r="B4" s="66" t="s">
        <v>39</v>
      </c>
      <c r="C4" s="66" t="s">
        <v>182</v>
      </c>
      <c r="D4" s="66">
        <v>2</v>
      </c>
      <c r="E4" s="66">
        <v>10</v>
      </c>
      <c r="F4" s="66">
        <v>1</v>
      </c>
      <c r="G4" s="66"/>
      <c r="H4" s="66"/>
      <c r="I4" s="99"/>
      <c r="J4" s="100"/>
      <c r="K4" s="101"/>
    </row>
    <row r="5" spans="1:13" ht="18.75" customHeight="1" x14ac:dyDescent="0.2">
      <c r="B5" s="66" t="s">
        <v>69</v>
      </c>
      <c r="C5" s="66" t="s">
        <v>183</v>
      </c>
      <c r="D5" s="66">
        <v>8</v>
      </c>
      <c r="E5" s="66">
        <v>5</v>
      </c>
      <c r="F5" s="66">
        <v>1</v>
      </c>
      <c r="G5" s="66"/>
      <c r="H5" s="66"/>
      <c r="I5" s="99"/>
      <c r="J5" s="100"/>
      <c r="K5" s="101"/>
    </row>
    <row r="6" spans="1:13" ht="18.75" customHeight="1" x14ac:dyDescent="0.2">
      <c r="B6" s="66" t="s">
        <v>66</v>
      </c>
      <c r="C6" s="66" t="s">
        <v>184</v>
      </c>
      <c r="D6" s="66">
        <v>9</v>
      </c>
      <c r="E6" s="66">
        <v>8</v>
      </c>
      <c r="F6" s="66">
        <v>5</v>
      </c>
      <c r="G6" s="66"/>
      <c r="H6" s="66"/>
      <c r="I6" s="99"/>
      <c r="J6" s="100"/>
      <c r="K6" s="101"/>
    </row>
    <row r="7" spans="1:13" ht="18.75" customHeight="1" x14ac:dyDescent="0.2">
      <c r="B7" s="66" t="s">
        <v>42</v>
      </c>
      <c r="C7" s="66" t="s">
        <v>185</v>
      </c>
      <c r="D7" s="66">
        <v>5</v>
      </c>
      <c r="E7" s="66">
        <v>10</v>
      </c>
      <c r="F7" s="66">
        <v>6</v>
      </c>
      <c r="G7" s="66"/>
      <c r="H7" s="66"/>
      <c r="I7" s="99"/>
      <c r="J7" s="100"/>
      <c r="K7" s="101"/>
    </row>
    <row r="8" spans="1:13" ht="18.75" customHeight="1" x14ac:dyDescent="0.2">
      <c r="B8" s="66" t="s">
        <v>104</v>
      </c>
      <c r="C8" s="66" t="s">
        <v>186</v>
      </c>
      <c r="D8" s="66">
        <v>9</v>
      </c>
      <c r="E8" s="66">
        <v>10</v>
      </c>
      <c r="F8" s="66">
        <v>7</v>
      </c>
      <c r="G8" s="66"/>
      <c r="H8" s="66"/>
      <c r="I8" s="99"/>
      <c r="J8" s="100"/>
      <c r="K8" s="101"/>
    </row>
    <row r="9" spans="1:13" ht="18.75" customHeight="1" x14ac:dyDescent="0.2">
      <c r="B9" s="66" t="s">
        <v>40</v>
      </c>
      <c r="C9" s="66" t="s">
        <v>187</v>
      </c>
      <c r="D9" s="66">
        <v>8</v>
      </c>
      <c r="E9" s="66">
        <v>2</v>
      </c>
      <c r="F9" s="66">
        <v>6</v>
      </c>
      <c r="G9" s="66"/>
      <c r="H9" s="66"/>
      <c r="I9" s="99"/>
      <c r="J9" s="100"/>
      <c r="K9" s="101"/>
    </row>
    <row r="10" spans="1:13" ht="18.75" customHeight="1" x14ac:dyDescent="0.2">
      <c r="B10" s="66" t="s">
        <v>13</v>
      </c>
      <c r="C10" s="66" t="s">
        <v>188</v>
      </c>
      <c r="D10" s="66">
        <v>10</v>
      </c>
      <c r="E10" s="66">
        <v>10</v>
      </c>
      <c r="F10" s="66">
        <v>4</v>
      </c>
      <c r="G10" s="66"/>
      <c r="H10" s="66"/>
      <c r="I10" s="99"/>
      <c r="J10" s="100"/>
      <c r="K10" s="101"/>
    </row>
    <row r="11" spans="1:13" ht="18.75" customHeight="1" x14ac:dyDescent="0.2">
      <c r="B11" s="66" t="s">
        <v>189</v>
      </c>
      <c r="C11" s="66" t="s">
        <v>190</v>
      </c>
      <c r="D11" s="66">
        <v>9</v>
      </c>
      <c r="E11" s="66">
        <v>2</v>
      </c>
      <c r="F11" s="66">
        <v>7</v>
      </c>
      <c r="G11" s="66"/>
      <c r="H11" s="66"/>
      <c r="I11" s="99"/>
      <c r="J11" s="100"/>
      <c r="K11" s="101"/>
    </row>
    <row r="12" spans="1:13" ht="18.75" customHeight="1" x14ac:dyDescent="0.2">
      <c r="B12" s="66" t="s">
        <v>107</v>
      </c>
      <c r="C12" s="66" t="s">
        <v>184</v>
      </c>
      <c r="D12" s="66">
        <v>2</v>
      </c>
      <c r="E12" s="66">
        <v>7</v>
      </c>
      <c r="F12" s="66">
        <v>2</v>
      </c>
      <c r="G12" s="66"/>
      <c r="H12" s="66"/>
      <c r="I12" s="99"/>
      <c r="J12" s="100"/>
      <c r="K12" s="101"/>
    </row>
    <row r="13" spans="1:13" ht="18.75" customHeight="1" x14ac:dyDescent="0.2">
      <c r="B13" s="66" t="s">
        <v>191</v>
      </c>
      <c r="C13" s="66" t="s">
        <v>192</v>
      </c>
      <c r="D13" s="66">
        <v>8</v>
      </c>
      <c r="E13" s="66">
        <v>9</v>
      </c>
      <c r="F13" s="66">
        <v>9</v>
      </c>
      <c r="G13" s="66"/>
      <c r="H13" s="66"/>
      <c r="I13" s="99"/>
      <c r="J13" s="100"/>
      <c r="K13" s="101"/>
    </row>
    <row r="14" spans="1:13" x14ac:dyDescent="0.2">
      <c r="G14" s="102"/>
      <c r="H14" s="102"/>
      <c r="I14" s="102"/>
      <c r="J14" s="84"/>
    </row>
    <row r="16" spans="1:13" ht="21" customHeight="1" x14ac:dyDescent="0.2">
      <c r="A16" s="17" t="s">
        <v>18</v>
      </c>
    </row>
    <row r="17" spans="1:2" s="1" customFormat="1" ht="19.5" customHeight="1" x14ac:dyDescent="0.2">
      <c r="A17" s="20" t="s">
        <v>19</v>
      </c>
      <c r="B17" s="103" t="s">
        <v>193</v>
      </c>
    </row>
    <row r="18" spans="1:2" s="1" customFormat="1" ht="19.5" customHeight="1" x14ac:dyDescent="0.2">
      <c r="A18" s="20"/>
      <c r="B18" s="103"/>
    </row>
    <row r="19" spans="1:2" s="1" customFormat="1" ht="19.5" customHeight="1" x14ac:dyDescent="0.2">
      <c r="A19" s="20" t="s">
        <v>21</v>
      </c>
      <c r="B19" s="1" t="s">
        <v>194</v>
      </c>
    </row>
    <row r="20" spans="1:2" s="1" customFormat="1" ht="19.5" customHeight="1" x14ac:dyDescent="0.2">
      <c r="A20" s="67"/>
      <c r="B20" s="75" t="s">
        <v>195</v>
      </c>
    </row>
    <row r="21" spans="1:2" s="1" customFormat="1" ht="19.5" customHeight="1" x14ac:dyDescent="0.2">
      <c r="A21" s="67"/>
      <c r="B21" s="75" t="s">
        <v>196</v>
      </c>
    </row>
    <row r="22" spans="1:2" s="1" customFormat="1" ht="19.5" customHeight="1" x14ac:dyDescent="0.2">
      <c r="A22" s="67"/>
      <c r="B22" s="75" t="s">
        <v>197</v>
      </c>
    </row>
    <row r="23" spans="1:2" s="1" customFormat="1" ht="19.5" customHeight="1" x14ac:dyDescent="0.2">
      <c r="A23" s="67"/>
      <c r="B23" s="75"/>
    </row>
    <row r="24" spans="1:2" s="1" customFormat="1" ht="19.5" customHeight="1" x14ac:dyDescent="0.2">
      <c r="A24" s="20" t="s">
        <v>23</v>
      </c>
      <c r="B24" s="1" t="s">
        <v>198</v>
      </c>
    </row>
    <row r="25" spans="1:2" s="1" customFormat="1" ht="19.5" customHeight="1" x14ac:dyDescent="0.2">
      <c r="A25" s="20"/>
      <c r="B25" s="75" t="s">
        <v>199</v>
      </c>
    </row>
    <row r="26" spans="1:2" s="1" customFormat="1" ht="19.5" customHeight="1" x14ac:dyDescent="0.2">
      <c r="A26" s="67"/>
      <c r="B26" s="75" t="s">
        <v>200</v>
      </c>
    </row>
    <row r="27" spans="1:2" s="1" customFormat="1" ht="19.5" customHeight="1" x14ac:dyDescent="0.2">
      <c r="A27" s="67"/>
      <c r="B27" s="75"/>
    </row>
    <row r="28" spans="1:2" s="1" customFormat="1" ht="19.5" customHeight="1" x14ac:dyDescent="0.2">
      <c r="A28" s="20" t="s">
        <v>26</v>
      </c>
      <c r="B28" s="1" t="s">
        <v>201</v>
      </c>
    </row>
    <row r="29" spans="1:2" s="1" customFormat="1" ht="19.5" customHeight="1" x14ac:dyDescent="0.2">
      <c r="A29" s="67"/>
      <c r="B29" s="75" t="s">
        <v>202</v>
      </c>
    </row>
    <row r="30" spans="1:2" s="1" customFormat="1" ht="19.5" customHeight="1" x14ac:dyDescent="0.2">
      <c r="A30" s="20"/>
      <c r="B30" s="75" t="s">
        <v>203</v>
      </c>
    </row>
    <row r="31" spans="1:2" s="1" customFormat="1" ht="19.5" customHeight="1" x14ac:dyDescent="0.2">
      <c r="A31" s="20"/>
      <c r="B31" s="75"/>
    </row>
    <row r="32" spans="1:2" s="1" customFormat="1" ht="19.5" customHeight="1" x14ac:dyDescent="0.2">
      <c r="A32" s="20" t="s">
        <v>28</v>
      </c>
      <c r="B32" s="104" t="s">
        <v>204</v>
      </c>
    </row>
    <row r="33" spans="1:1" ht="15.75" x14ac:dyDescent="0.2">
      <c r="A33" s="1"/>
    </row>
    <row r="34" spans="1:1" ht="15.75" x14ac:dyDescent="0.2">
      <c r="A34" s="1"/>
    </row>
    <row r="35" spans="1:1" ht="15.75" x14ac:dyDescent="0.2">
      <c r="A35" s="1"/>
    </row>
    <row r="36" spans="1:1" ht="15.75" x14ac:dyDescent="0.2">
      <c r="A36" s="1"/>
    </row>
    <row r="37" spans="1:1" ht="15.75" x14ac:dyDescent="0.2">
      <c r="A37" s="1"/>
    </row>
    <row r="38" spans="1:1" ht="15.75" x14ac:dyDescent="0.2">
      <c r="A38" s="1"/>
    </row>
    <row r="39" spans="1:1" ht="15.75" x14ac:dyDescent="0.2">
      <c r="A39" s="1"/>
    </row>
    <row r="40" spans="1:1" x14ac:dyDescent="0.2">
      <c r="A40" s="105"/>
    </row>
  </sheetData>
  <mergeCells count="9">
    <mergeCell ref="B1:K1"/>
    <mergeCell ref="B2:B3"/>
    <mergeCell ref="C2:C3"/>
    <mergeCell ref="D2:F2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bai 1</vt:lpstr>
      <vt:lpstr>bai 2</vt:lpstr>
      <vt:lpstr>bai 3</vt:lpstr>
      <vt:lpstr>bai 4</vt:lpstr>
      <vt:lpstr>bai 5</vt:lpstr>
      <vt:lpstr>bai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2021-07-05T11:54:51Z</dcterms:created>
  <dcterms:modified xsi:type="dcterms:W3CDTF">2022-08-21T10:58:40Z</dcterms:modified>
</cp:coreProperties>
</file>